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fileSharing readOnlyRecommended="1"/>
  <workbookPr/>
  <mc:AlternateContent xmlns:mc="http://schemas.openxmlformats.org/markup-compatibility/2006">
    <mc:Choice Requires="x15">
      <x15ac:absPath xmlns:x15ac="http://schemas.microsoft.com/office/spreadsheetml/2010/11/ac" url="C:\Users\ssquillante\Desktop\"/>
    </mc:Choice>
  </mc:AlternateContent>
  <xr:revisionPtr revIDLastSave="0" documentId="8_{D13EDE69-DAAA-486C-8D9B-A2724E5BAD75}" xr6:coauthVersionLast="45" xr6:coauthVersionMax="45" xr10:uidLastSave="{00000000-0000-0000-0000-000000000000}"/>
  <workbookProtection workbookAlgorithmName="SHA-512" workbookHashValue="d2kHhbtpoPOn9ltIhehtctqDn7qeROr8xUzXHsZDKhD973XTx/KUdszYkFFfMsAfsbNlXtxGtIr6a5hf1yd2fg==" workbookSaltValue="dYHaaFPG9n4G0XW3RF5dwg==" workbookSpinCount="100000" lockStructure="1"/>
  <bookViews>
    <workbookView xWindow="-120" yWindow="-120" windowWidth="29040" windowHeight="15840" xr2:uid="{00000000-000D-0000-FFFF-FFFF00000000}"/>
  </bookViews>
  <sheets>
    <sheet name="Mappa Processi" sheetId="1" r:id="rId1"/>
    <sheet name="Tipologia di misure _x0009_" sheetId="2" r:id="rId2"/>
  </sheets>
  <definedNames>
    <definedName name="_xlnm.Print_Area" localSheetId="0">'Mappa Processi'!$A$1:$W$35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0" i="1" l="1"/>
  <c r="G20" i="1"/>
  <c r="AC19" i="1"/>
  <c r="G19" i="1"/>
  <c r="G18" i="1"/>
  <c r="AC18" i="1"/>
  <c r="AC23" i="1"/>
  <c r="G22" i="1"/>
  <c r="G21" i="1"/>
  <c r="AC21" i="1"/>
  <c r="AC17" i="1"/>
  <c r="AC4" i="1"/>
  <c r="G25" i="1"/>
  <c r="G26" i="1"/>
  <c r="G27" i="1"/>
  <c r="G24" i="1"/>
  <c r="AC16" i="1"/>
</calcChain>
</file>

<file path=xl/sharedStrings.xml><?xml version="1.0" encoding="utf-8"?>
<sst xmlns="http://schemas.openxmlformats.org/spreadsheetml/2006/main" count="495" uniqueCount="261">
  <si>
    <t xml:space="preserve">PROCESSO </t>
  </si>
  <si>
    <t>INPUT</t>
  </si>
  <si>
    <t>UFFICIO PERSONALE</t>
  </si>
  <si>
    <t>ASSISTENZA DIPENDENTI</t>
  </si>
  <si>
    <t>INIZIO/FINE RAPPORTI LAVORATIVI TRAMITE AGENZIE INTERINALI</t>
  </si>
  <si>
    <t>RP (Responsabile Personale)</t>
  </si>
  <si>
    <t>nessuna</t>
  </si>
  <si>
    <t>procedimenti di assunzione, tramite bandi pubblici, poco frequenti nonostante la carenza di personale in relazione alle esigenze/urgenze aziendali</t>
  </si>
  <si>
    <t>1)età media del personale dell'igiene elevata rispetto al loro  carico di lavoro; 2)le limitazioni lavorative accertate dal M.C. rendono complessa la distribuzione del lavoro agli altri operai</t>
  </si>
  <si>
    <t>AFFARI GENERALI/PROTOCOLLO COM. AZIENDALE</t>
  </si>
  <si>
    <t>FRONT OFFICE</t>
  </si>
  <si>
    <t xml:space="preserve">COORDINAMENTO DEI SERVIZI </t>
  </si>
  <si>
    <t>RISCOSSIONE CREDITI E PAGAMENTO DEBITI/ ADEMPIMENTI CONTABILI E AMMINISTRATIVI</t>
  </si>
  <si>
    <t xml:space="preserve">EMISSIONE DI FATTURE E PAGAMENTI/ REDAZIONE SCRITTURE CONTABILI </t>
  </si>
  <si>
    <t>non sempre vengono rispettati i tempi di pagamento delle fatture in entrata</t>
  </si>
  <si>
    <t xml:space="preserve">PROTOCOLLAZIONE DI TUTTA LA COMUNICAZIONE/ ASSISTENZA UTENTI </t>
  </si>
  <si>
    <t>criticità nello smistamento della posta in entrata poiché viene fornita in maniera cartacea ad ogni interessato causando spreco di carta e di lavoro</t>
  </si>
  <si>
    <t xml:space="preserve">aspetti burocratici poco snelli </t>
  </si>
  <si>
    <t>in alcuni casi, il numero di fornitori di merci e/o servizi iscritti all'albo fornitori della società non raggiunge quello minimo richiesto dalla procedura (5)</t>
  </si>
  <si>
    <t>le richieste di fabbisogno spesso arrivano all'ufficio di competenza a procedura di acquisto già iniziata</t>
  </si>
  <si>
    <t>EMISSIONE DI ABBONAMENTI; PERMESSI SOSTA; EMISSIONE SCHEDE SOSTA; PRENOTAZIONE RITIRO INGOMBRANTI; EVENTUALI SEGNALAZIONI DI DISSERVIZI</t>
  </si>
  <si>
    <t>Responsabile Front-Office</t>
  </si>
  <si>
    <t>CONTRATTO CON IL COMUNE DI CAVA DE'TIRRENI</t>
  </si>
  <si>
    <t xml:space="preserve">ESPLETAMENTO DEL SERVIZIO </t>
  </si>
  <si>
    <t xml:space="preserve">Responsabile del Servizio </t>
  </si>
  <si>
    <t xml:space="preserve">molti impianti risultano obsolescenti </t>
  </si>
  <si>
    <t>EFFETTUAZIONE DELLA CREMAZIONE E ALLACCIO LUCI VOTIVE</t>
  </si>
  <si>
    <t>Responsabile Area Cimitero (RAC)</t>
  </si>
  <si>
    <t>continui reclami per il non funzionamento delle luci votive; obsolescenza del forno</t>
  </si>
  <si>
    <t xml:space="preserve">GUASTI DEI MEZZI </t>
  </si>
  <si>
    <t>RIPARAZIONE DEI GUASTI E ATTIVAZIONE DEI MEZZI PER L'ESPLETAMENTO DEL SERVIZIO URBANO</t>
  </si>
  <si>
    <t>EMISSIONE DI MULTE PER CHI NON PAGA LA SOSTA NELLE AREE A PAGAMENTO</t>
  </si>
  <si>
    <t xml:space="preserve">1) L'addetto alla sosta di turno verifica, nella sua zona di assegnazione, che tutte le auto parcheggiate nelle aree a pagamento espongano dei ticket validi o mediante un'applicazione verifica se il cittadino ha pagato in maniera diversa tramite Eaesy Park o ha in essere un abbonamento valido. 2) Dopo i controlli se il cittadino non ha pagato la sosta in alcun modo, l'operatore provvede ad emettere la multa. </t>
  </si>
  <si>
    <t xml:space="preserve">parcometri obsolescenti; alcuni pezzi dei parcometri più grandi si guastano periodicamente e richidedono ingenti costi di riparazione e manutenzione </t>
  </si>
  <si>
    <t>ESPLETAMENTO DEL SERVIZIO DI IGIENE URBANA</t>
  </si>
  <si>
    <t xml:space="preserve">L'ufficio Gestione Qualità e Sicurezza applica le norme inerenti la qualità e la sicurezza alla realtà di Metellia Servizi s.r.l. </t>
  </si>
  <si>
    <t>tutte le procedure non vengono sempre applicate</t>
  </si>
  <si>
    <t>Responsabile Area Igiene (RAI)</t>
  </si>
  <si>
    <t>strade spesso troppo sporche per l'incuria dei cittadini; mancato rispetto del calendario di conferimento</t>
  </si>
  <si>
    <t>CRITICITA'/RISCHIO</t>
  </si>
  <si>
    <t>RIFERIMENTO</t>
  </si>
  <si>
    <t>PNA 2013 e Aggiornamento 2015 al PNA paragrafo 4</t>
  </si>
  <si>
    <t>PNA 2013 e Aggiornamento 2015 al PNA, punto b,  paragrafo 6.3, nota 10.</t>
  </si>
  <si>
    <t>Aggiornamento 2015 al PNA, parte generale,  paragrafo 6.3,lettera b.</t>
  </si>
  <si>
    <t>Incarichi e nomine</t>
  </si>
  <si>
    <t>AU e DG</t>
  </si>
  <si>
    <t>GESTIONE DEI RIFIUTI</t>
  </si>
  <si>
    <t>Parte speciale III del PNA 2018</t>
  </si>
  <si>
    <t xml:space="preserve">Provvedimenti ampliativi della sfera giuridica dei destinatari </t>
  </si>
  <si>
    <t>Progressione di carriera</t>
  </si>
  <si>
    <t>RISCHIO</t>
  </si>
  <si>
    <t xml:space="preserve">Reclutamento </t>
  </si>
  <si>
    <t xml:space="preserve">Individuazione consulenti e referenti </t>
  </si>
  <si>
    <t xml:space="preserve">Decisioni strategiche </t>
  </si>
  <si>
    <t>SI</t>
  </si>
  <si>
    <t>NO</t>
  </si>
  <si>
    <t xml:space="preserve">OBBLIGHI NORMATIVI; ADEMPIMENTI </t>
  </si>
  <si>
    <t>OBBLIGHI NORMATIVI; ADEMPIMENTI MANUTENTIVI</t>
  </si>
  <si>
    <t>PIANO DI MANUTENZIONE - PROGETTI DI ADEGUAMENTO/ AMPLIAMENTO</t>
  </si>
  <si>
    <t>Autorizzazioni presso Albo Gestori Ambientali; Autorizzazione degli Impianti, AUA, VAS, etc</t>
  </si>
  <si>
    <t>Responsabile Ufficio Tecnico</t>
  </si>
  <si>
    <t>GESTIONE APPARATO INFORMATICO (HARDWARE E SOFTWARE)</t>
  </si>
  <si>
    <t>Tecnico Informatico</t>
  </si>
  <si>
    <t>Responsabile Ufficio Progettazione e Manutenzione</t>
  </si>
  <si>
    <t>PIANO DI INSTALLAZIONE E MANUTENZIONE</t>
  </si>
  <si>
    <t>PIANIFICAZIONE E PROGETTAZIONE</t>
  </si>
  <si>
    <t xml:space="preserve">Responsabile Sosta </t>
  </si>
  <si>
    <t>CONVENZIONE CON IL COMUNE DI CAVA DE'TIRRENI</t>
  </si>
  <si>
    <t>RICHIESTE DI CREMAZIONI E RICHIESTA DI ALLACCIO LUCI VOTIVE</t>
  </si>
  <si>
    <t>COC</t>
  </si>
  <si>
    <t xml:space="preserve">1) Partecipa alla redazione del bando di reclutamento e segue tutte le fasi della procedura fino all'assunzione delle nuove risorse; 2) In relazione alle esigenze dell'azienda e alle decisioni del management, avvia la procedura di licenziamento del/i dipendente/i e ne segue tutto l'iter .                                 </t>
  </si>
  <si>
    <t>Cura i rapporti con l'agenzia interinale incaricata al reclutamento di nuove risorse.</t>
  </si>
  <si>
    <t>Cura i rapporti  con il personale soddisfacendo, ove possibile, le sue richieste.</t>
  </si>
  <si>
    <t>Emissione fatture e attestazione pagamento seguente/ controllo documenti prima di procedere al pagamento della fattura ricevuta/redazione di tutte le scritture contabili obbligatorie .</t>
  </si>
  <si>
    <t>Ufficio ragioneria e contabilità</t>
  </si>
  <si>
    <t>Tutta la comunicazione viene protocollata prima di essere spedita o all'atto del ricevimento della stessa/ vengono fornite tutte le informazioni agli stakeholders.</t>
  </si>
  <si>
    <t>Responsabile ufficio affari generali e protocollo - com. aziendale</t>
  </si>
  <si>
    <t>Pianificazione ed effettuazione delle attività di manutenzione necessarie al corretto funzionamento dei siti.</t>
  </si>
  <si>
    <t>Pianificazione servizi; pianificazione e coordinamento servizi sperimentali; pianificazione e coordinamento servizi straordinari.</t>
  </si>
  <si>
    <t>1) In base all'OdS si organizza il lavoro quotidiano per i dipendenti su tutto il territorio della città. 2) Al loro rientro provvedono al trasbordo dei rifiuti e al trasporto presso gli impianti di smaltimento e/o di conferimento.</t>
  </si>
  <si>
    <t>Per il tempio crematorio:  1)Gli utenti o le agenzie funebri dopo aver fatto la richiesta di cremazione pagano il costo del servizio. 2)Gli operatori di Metellia Servizi s.r.l. in base alla disponibilità provvedono ad effettuare il servizio nel minor tempo possibile.     Per le luci votive: 1)Gli utenti fanno richiesta di allaccio voti votive e pagano il bollettino .2) Attivazione del servizio.</t>
  </si>
  <si>
    <t>Nel momento in cui si verifica un guasto si avvisano i meccanici aziendali che provvedono alla riparazione del mezzo o si rivolgono ad officine esterne.</t>
  </si>
  <si>
    <t>Il dipendente addetto ritira i manifesti  dall'ufficio del Comune di Cava e provvede ad effettuare il servizio sotto il controllo del Responsabile  e a fine giornata consegna al Responsabile la nota di posizione.</t>
  </si>
  <si>
    <t>L'utente si reca al  front office per effettuare la richiesta di abbonamenti e/o permessi sosta; gli addetti all'ufficio provvederanno ad emettere quanto richiesto tenuto conto della capienza dei parcheggi gestiti. L'utente contatta telefonicamente attraverso nr. verde o direttamente l'ufficio per prenotazione ritiro ingombranti, richiesta informazioni o reclami servizio Igiene Ambientale: gli addetti effettuano prenotazione/forniscono info su servizi/trasmettono reclamo operativi per risoluzione.</t>
  </si>
  <si>
    <t>RICHIESTA DI ABBONAMENTI E PERMESSI SOSTA - GESTIONE NR. VERDE RAPPORTI UTENZA</t>
  </si>
  <si>
    <t>n°</t>
  </si>
  <si>
    <t xml:space="preserve">AMMINISTRAZIONE E DIREZIONE GENERALE </t>
  </si>
  <si>
    <t>ACQUISTI E GARE</t>
  </si>
  <si>
    <t>GESTIONE SICUREZZA SUL LAVORO (Q&amp;SL)</t>
  </si>
  <si>
    <t>NORME INERENTI LA SICUREZZA AZIENDALE</t>
  </si>
  <si>
    <t>ESECUZIONE DI QUANTO DESCRITTO DALLA NORMA - mog e SGQSL</t>
  </si>
  <si>
    <t>RSPP - RQ&amp;SL</t>
  </si>
  <si>
    <t>EROGAZIONE SERVIZI</t>
  </si>
  <si>
    <t>UFFICIO TECNICO - SISTEMA DI GESTIONE AMBIENTALE</t>
  </si>
  <si>
    <t>I dipendenti adibiti al servizio si occupano di controllare gli accessi al Complesso e supervisionare gli spazi di pertinenza del Comune.</t>
  </si>
  <si>
    <t>Approvato 11.01.2021 con Deli. AU n° 1/2021</t>
  </si>
  <si>
    <t>PROGETTAZIONE E MANUTENZIONE</t>
  </si>
  <si>
    <t>Accordi con il Committente/Socio (Comune di Cava de' Tirreni)</t>
  </si>
  <si>
    <t xml:space="preserve">rapporti con Enti; </t>
  </si>
  <si>
    <t>Installazione software; aggiornamenti software; Manutenzione harware</t>
  </si>
  <si>
    <t>ASSUNZIONI/ LICENZIAMENTI</t>
  </si>
  <si>
    <t>ESECUTORE ATTIVITA'</t>
  </si>
  <si>
    <t>DESCRIZIONE DEL COMPORTAMENTO A RISCHIO CORRUZIONE
(EVENTO a RISCHIO)</t>
  </si>
  <si>
    <t>FATTORI ABILITANTI</t>
  </si>
  <si>
    <t>VALUTAZIONE DEL RISCHIO</t>
  </si>
  <si>
    <t>IMPATTO</t>
  </si>
  <si>
    <t>PROBABILITA'</t>
  </si>
  <si>
    <t>GIUDIZIO SINTETICO</t>
  </si>
  <si>
    <t>MOTIVAZIONE</t>
  </si>
  <si>
    <t>Alterazione/manipolazione dell'esame della posta al fine di favorire o sfavorire determinate posizioni o interessi</t>
  </si>
  <si>
    <t>Pressioni svolte dai soggetti interessati</t>
  </si>
  <si>
    <t xml:space="preserve">Alto </t>
  </si>
  <si>
    <t>Bassa</t>
  </si>
  <si>
    <t>Sulla base dell'assenza di casistica nella struttura, si ritiene che le probabilità sia bassa ma, in considerazione dell'impatto alto, il giudizio sintetico è "medio"</t>
  </si>
  <si>
    <t>Medio</t>
  </si>
  <si>
    <t xml:space="preserve">MISURE GENERALI </t>
  </si>
  <si>
    <t>MISURE SPECIFICHE</t>
  </si>
  <si>
    <t>TIPOLOGIA MISURE SPECIFICHE</t>
  </si>
  <si>
    <t>PROGRAMMAZIONE MISURA SPECIFICA</t>
  </si>
  <si>
    <t>FASI E TEMPI DI ATTUAZIONE</t>
  </si>
  <si>
    <t>INDICATORI DI ATTUAZIONE</t>
  </si>
  <si>
    <t>VALORE TARGET</t>
  </si>
  <si>
    <t>SOGGETTO RESPONSABILE</t>
  </si>
  <si>
    <t>Informatizzazione dei processi</t>
  </si>
  <si>
    <t>Utilizzo di protocollo Informatizzato</t>
  </si>
  <si>
    <t>trasparenza / controllo</t>
  </si>
  <si>
    <t>STATO DI ATTUAZIONE AL 1° GENNAIO 2022</t>
  </si>
  <si>
    <t>misura attuata continuativamente nel corso dell’intera annualità 2021</t>
  </si>
  <si>
    <t>Protocollazione del 100% della documentazione</t>
  </si>
  <si>
    <t>RPCT</t>
  </si>
  <si>
    <t xml:space="preserve">Elaborazione e monitoraggio del Piano triennale di prevenzione della corruzione e della trasparenza </t>
  </si>
  <si>
    <t>Gestione delle segnalazioni dei whistleblowers interni</t>
  </si>
  <si>
    <t>Verifica dell'assolvimento degli obblighi di  pubblicazione da parte dell'Ente</t>
  </si>
  <si>
    <t xml:space="preserve">Verifica delle dichiarazioni di inconferibilità/incompatibilità rese dai dirigenti </t>
  </si>
  <si>
    <t xml:space="preserve">Normativa e Linee guida ANAC sopravvenute, esiti del monitoraggio al fine di individuare i contenuti del nuovo Piano e di proporre eventuale modifiche </t>
  </si>
  <si>
    <t>Funzionario RPCT</t>
  </si>
  <si>
    <t>Errata valutazione sulla presenza o meno dei presupposti di legge o sulla documentazione allegata al fine di favorire (o sfavorire) l'istante</t>
  </si>
  <si>
    <t>Acquisizione delle dichiarazioni di inconferibilità/incompatibilità  da verificare/selezione del campione</t>
  </si>
  <si>
    <t>In caso di dati,  informazioni e documenti incompleti, non aggiornati e non aperti richesta al responsabile individuato secondo l'all. 1 al PTPCT di pubblicare il dato secondo i criteri previsti</t>
  </si>
  <si>
    <t>Scarsa responsabilizzazione interna</t>
  </si>
  <si>
    <t>Valutazione errata o incongrua della documentazione prodotta allo scopo di ostacolare la piena attuazione della strategia anticorruzione o di alcune parti del PTPCT</t>
  </si>
  <si>
    <t>Altissimo</t>
  </si>
  <si>
    <t>Alto</t>
  </si>
  <si>
    <t>Misura di controllo</t>
  </si>
  <si>
    <t>Dirigente</t>
  </si>
  <si>
    <t>In attuazione dal 2018</t>
  </si>
  <si>
    <t>misura attuata nel corso dell'anno</t>
  </si>
  <si>
    <t xml:space="preserve">Coinvolgimento del DG (Dirigente) nell'approvazione </t>
  </si>
  <si>
    <t xml:space="preserve">Formare tutti gli interessati e coinvolgere nelle analisi dei rischi enell'approvazione </t>
  </si>
  <si>
    <t>Sulla base dell'assenza di casistica nella struttura, si ritiene che le probabilità sia bassa ma, in considerazione dell'impatto ALTISSIMO, il giudizio sintetico è "ALTO"</t>
  </si>
  <si>
    <t>Affinamento dell'analisi e delle misure</t>
  </si>
  <si>
    <t>da attuare nel prossimo PTPC</t>
  </si>
  <si>
    <t>aumento delle misure</t>
  </si>
  <si>
    <t>EMISSIONE ATTI DELLA PROCEDURA ( per importi &gt;= € 75.000)</t>
  </si>
  <si>
    <t xml:space="preserve">EMISSIONE ATTI DELLA PROCEDURA ( &gt; € 75.000 ) </t>
  </si>
  <si>
    <t>1.	individuazione del fabbisogno tramite documento di programmazione degli investimenti nel caso di forniture di beni o pianificazione del fabbisogno atteso per i servizi (tali documenti previsionali sono redatti in accordo con il PEF Gestore approvato da ARERA) 
2.	pubblicazione di un avviso di manifestazione di interesse nel quale vengono riportati gli elementi essenziali della fornitura di beni o servizi richiesta (tale procedura permette la partecipazione di tutti gli Operatori Economici in possesso dei requisiti richiesti)
3.	acquisizione delle manifestazioni di interesse pervenute;
4.	invio degli inviti di partecipazione agli Operatori interessati con allegati documenti di gara (disciplinari ed allegati);
5.	presentazione delle offerte prevalentemente in forma digitale (l’O.E. carica i file dell’offerta e dei suoi allegati su piattaforma indicata da Metellia nel Disciplinare di Gara, tali file sono criptati e protetti sino alla scadenza prevista per l’apertura);
6.	nomina della commissione;
7.	 procedure di apertura offerte e redazione verbali;
8.	affidamento, contratto, collaudo.</t>
  </si>
  <si>
    <t>Addetti dell'Ufficio</t>
  </si>
  <si>
    <t>uso improprio o distorto della discrezionalità</t>
  </si>
  <si>
    <t>Molto Bassa</t>
  </si>
  <si>
    <t>livello di discrezionalità connesso all’esercizio dell’attività</t>
  </si>
  <si>
    <t>misure di controllo, trasparenza e standard di comportamento</t>
  </si>
  <si>
    <t>TUTTE LE MISURE INDICATE SONO GIA' IN ATTUAZIONE</t>
  </si>
  <si>
    <t>CONTINUATIVA</t>
  </si>
  <si>
    <t>1) INCOMPLETA PREDISPOSIZIONE DELLA DOCUMENTAZIONE DI GARA CHE SI RILEVA INIDONEA   PER LA PRESENTAZIONE DI OFFERTE CONSAPEVOLI; 2) INDIVIDUAZIONE DI CRITERI DI PARTECIPAZIONE SPROPORZIONATI E INGIUSTIFICATAMENTE RESTRITTIVI RISPETTO ALL'OGGETTO E ALL'IMPORTO DELL'APPALTO; 3) FORMULAZIONE DI CRITERI DI AGGIUDICAZIONE NON CHIARI OVVERO TALI CHE POSSONO AVVANTAGGIARE IL FORNITORE USCENTE; 4) MANCATA ACQUISIZIONE DEL CIG; 5) IRREGOLARE O ASSENTE PUBBLICITA';  6) MANCATO RISPETTO DEI TERMINI PER LA RICEZIONE DELLE DOMANDE/OFFERTE; 6) MANCATO RISPETTO DEI CRITERI PER LA NOMINA DELLA COMMISSIONE DI GARA</t>
  </si>
  <si>
    <t>1) applicazione normativa sugli appalti pubblici
2) trasparenza dati degli appalti secondo normativa
3) standardizzazione procedure
4) trasparenza interna
5) verifica procedure dei funzionari a cura del Dirigente
6) verifica da parte del SG o del Consiglio</t>
  </si>
  <si>
    <t xml:space="preserve">1) rispetto della normativa (SI/NO)
2) pubblicazione dati in "Amministrazione trasparente" (SI/NO)
3) osservanza delle prassi interne (SI/NO)
4) condivisione delle informazioni in cartella di rete (SI/NO)
5) disamina questioni principali in riunione congiunta con tutti i funzionari dell'Ufficio (SI / NO)
6) almeno il 70% degli appunti a firma congiunta con il funzionario, con visto del Segretario Generale ovvero approvazione del Consiglio, </t>
  </si>
  <si>
    <t>1) SI
2) SI
3) SI
4) SI
5) SI
6) 70%</t>
  </si>
  <si>
    <t>1) MANCATA ESCLUSIONE CONCORRENTI PRIVI DI REQUISITI; 2) DISAMINA REQUISITI CONCORRENTI NON CORRETTA AL FINE DI FAVORIRE UN CONCORRENTE</t>
  </si>
  <si>
    <t>1) DEFINIZIONE DI UN FABBISOGNO NON CORRISPONDENTE A CRITERI DI EFFICICENZA ED ECONOMICITA'; 
2) INTEMPESTIVA PREDISPOSIZIONE ED APPROVAZIONE DEGLI STRUMENTI DI PROGRAMMAZIONE</t>
  </si>
  <si>
    <t>applicazione codice Etico</t>
  </si>
  <si>
    <t>1) applicazione normativa sugli appalti pubblici
2) valutazione del Resp. Ufficio Gare
3) standardizzazione procedure
4) trasparenza interna           
 5) verifica procedure dei funzionari a cura del Dirigente</t>
  </si>
  <si>
    <t>1) applicazione normativa sugli appalti pubblici
2) trasparenza dati degli appalti secondo normativa
3) standardizzazione procedure
4) trasparenza interna
5) verifica procedure dei funzionari a cura del DG</t>
  </si>
  <si>
    <t xml:space="preserve">1) rispetto della normativa (SI/NO)
2) pubblicazione dati in "Amministrazione trasparente" (SI/NO)
3) osservanza delle prassi interne (SI/NO)
4) condivisione delle informazioni in cartella di rete (SI/NO)
5) disamina questioni principali in riunione congiunta con tutti i funzionari dell'Ufficio (SI / NO)
6) almeno il 70% degli appunti a firma congiunta </t>
  </si>
  <si>
    <t>Avviso annuale per l'assegnazione della manutenzione straodinaria degli automezzi e dello smaltimento dei rifiuti presso le piattaforme.</t>
  </si>
  <si>
    <t>Assegnazione indiscriminata dei servizi di manutenzione automezzi e smaltimento rifiuti</t>
  </si>
  <si>
    <t>Media</t>
  </si>
  <si>
    <t>IN ATTUAZIONE DAL 2021</t>
  </si>
  <si>
    <t>1) 100% 
2) &lt; 10%</t>
  </si>
  <si>
    <t>1) 100 % DEI RAPPORTI CON OFFICINE E PIATTAFORME CONTRATTUALIZZATI; 
2) RICORSO A PROCEDURE DI EMERGENZA INFERIORE AL 10%</t>
  </si>
  <si>
    <t xml:space="preserve">Ufficio Gare – Contratti - Gestione (Responsabile);  Responsabile del Procedimento; Stazione Appaltante.  </t>
  </si>
  <si>
    <t>Ufficio Gare – Contratti - Gestione (Responsabile)</t>
  </si>
  <si>
    <t>Eccessiva autonomia di regolamentazione, complessità e scarsa chiarezza della normativa di riferimento.</t>
  </si>
  <si>
    <t>Esistena dell'albo dei professionisti e del Regolamento interno; rigoroso rispetto delle disposizioni vigenti. Compartecipazioni di più figure aziendali ai procedimenti.</t>
  </si>
  <si>
    <t>Regolamento interno; rigoroso rispetto delle disposizioni vigenti. Compartecipazioni di più figure aziendali ai procedimenti.</t>
  </si>
  <si>
    <t>applicazione codice Etico  e procedure</t>
  </si>
  <si>
    <t>1) SI
2) 100%
3) SI
4) SI
5) SI</t>
  </si>
  <si>
    <t>Ufficio Affari Generali</t>
  </si>
  <si>
    <t>1) rispetto della normativa (SI/NO)
2)  il 100% dei fabbisogni a firma congiunta Resp. Ufficio e DG e a  frobnte di relazione del richiedente
3) rispetto delle prassi interne (SI/NO)
4) condivisione delle informazioni in cartella condivisa (SI/NO)
5) disamina questioni principali in riunione congiunta con tutti i funzionari dell'Ufficio (SI / NO)</t>
  </si>
  <si>
    <t>1) rispetto della normativa (SI/NO)
2) pubblicazione dati in "Amministrazione trasparente" (SI/NO)
3) osservanza delle prassi interne (SI/NO)</t>
  </si>
  <si>
    <t>1) SI
2) 100%
3) SI</t>
  </si>
  <si>
    <t xml:space="preserve">Interesse ad avvantaggiare un fornitore che non ha correttamente erogato la prestazione /fornito un bene. </t>
  </si>
  <si>
    <t>Mantenimento della procedura in essere, confermando il  controllo periodico con diretto coinvolgimento dei responsabili del procedimento.</t>
  </si>
  <si>
    <t>pagamenti a fronte di contratti in essere e documenti di vendita (ddt, fatture o rapporti di servizio) controfirmati da Referente di settore</t>
  </si>
  <si>
    <t>Ufficio Contabilità;  Referente di Settore che ha usufruito del servizio</t>
  </si>
  <si>
    <t>Referenti Ufficio Contabilità</t>
  </si>
  <si>
    <t>Direttore Generale</t>
  </si>
  <si>
    <t>Reclutamento: Previsione di requisiti di accesso "personalizzati" ed insufficienza di meccanismi oggettivi e trasparenti idonei a verifica del possesso dei requisiti.</t>
  </si>
  <si>
    <t>Reclutamento: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t>
  </si>
  <si>
    <t>Reclutamento: irregolare composizione della commissione di concorso finalizzata al reclutamento di candidati particolari.</t>
  </si>
  <si>
    <t>Progressione di carriera ed economiche accordate illegittimamente allo scopo di agevolare deipendenti / candidati particolari.</t>
  </si>
  <si>
    <t>Conferimento di incarichi di collaborazione.</t>
  </si>
  <si>
    <t>Pressioni svolte dai soggetti interessati - Politica</t>
  </si>
  <si>
    <t>applicazione codice Etico e procedure interne</t>
  </si>
  <si>
    <t>Ricorso a procedure di selezione conformi all'art. 19 D. Lgs. n. 175/2016 ed al Regolamento Interno; individuazione di modalità selettive di rigorosa verifica a valle dei candidati; scrupoloso rispetto della valutazione del merito, della trasparenza del procedimento e dell'anonimato delle prove.</t>
  </si>
  <si>
    <t>Applicazione del Regolamento interno, dei Contratti collettivi e degli accordi di secondo livello.</t>
  </si>
  <si>
    <t>Albo professionisti e regolamento incarichi.</t>
  </si>
  <si>
    <r>
      <t>RESPONSABILIT</t>
    </r>
    <r>
      <rPr>
        <b/>
        <sz val="20"/>
        <color theme="1"/>
        <rFont val="Calibri"/>
        <family val="2"/>
      </rPr>
      <t>Á</t>
    </r>
  </si>
  <si>
    <r>
      <t xml:space="preserve">ANTICORRUZIONE </t>
    </r>
    <r>
      <rPr>
        <i/>
        <sz val="20"/>
        <color theme="1"/>
        <rFont val="Calibri"/>
        <family val="2"/>
        <scheme val="minor"/>
      </rPr>
      <t>REGISTRO EVENTI DI RISCHIO</t>
    </r>
  </si>
  <si>
    <r>
      <t xml:space="preserve">QUALITA'          </t>
    </r>
    <r>
      <rPr>
        <i/>
        <sz val="20"/>
        <color theme="1"/>
        <rFont val="Calibri"/>
        <family val="2"/>
        <scheme val="minor"/>
      </rPr>
      <t>ANALISI DEI RISCHI</t>
    </r>
  </si>
  <si>
    <r>
      <t>SICUREZZA</t>
    </r>
    <r>
      <rPr>
        <sz val="20"/>
        <color theme="1"/>
        <rFont val="Calibri"/>
        <family val="2"/>
        <scheme val="minor"/>
      </rPr>
      <t xml:space="preserve">               </t>
    </r>
    <r>
      <rPr>
        <i/>
        <sz val="20"/>
        <color theme="1"/>
        <rFont val="Calibri"/>
        <family val="2"/>
        <scheme val="minor"/>
      </rPr>
      <t>DVR</t>
    </r>
    <r>
      <rPr>
        <b/>
        <i/>
        <sz val="20"/>
        <color theme="1"/>
        <rFont val="Calibri"/>
        <family val="2"/>
        <scheme val="minor"/>
      </rPr>
      <t xml:space="preserve"> e AI</t>
    </r>
  </si>
  <si>
    <r>
      <t>D.LGS 231</t>
    </r>
    <r>
      <rPr>
        <i/>
        <sz val="20"/>
        <color theme="1"/>
        <rFont val="Calibri"/>
        <family val="2"/>
        <scheme val="minor"/>
      </rPr>
      <t xml:space="preserve"> MOGC</t>
    </r>
  </si>
  <si>
    <r>
      <t>PRIVACY</t>
    </r>
    <r>
      <rPr>
        <i/>
        <sz val="20"/>
        <color theme="1"/>
        <rFont val="Calibri"/>
        <family val="2"/>
        <scheme val="minor"/>
      </rPr>
      <t xml:space="preserve">          DPIA E REGISTRI</t>
    </r>
  </si>
  <si>
    <r>
      <t>NECESSIT</t>
    </r>
    <r>
      <rPr>
        <sz val="20"/>
        <color theme="1"/>
        <rFont val="Calibri"/>
        <family val="2"/>
      </rPr>
      <t>Á</t>
    </r>
    <r>
      <rPr>
        <sz val="20"/>
        <color theme="1"/>
        <rFont val="Calibri"/>
        <family val="2"/>
        <scheme val="minor"/>
      </rPr>
      <t xml:space="preserve"> ACQUISTI</t>
    </r>
  </si>
  <si>
    <r>
      <t>ESIGENZA DI GESTIRE LE RISORSE UMANE IN RELAZIONE ALLE NECESSIT</t>
    </r>
    <r>
      <rPr>
        <sz val="20"/>
        <color theme="1"/>
        <rFont val="Calibri"/>
        <family val="2"/>
      </rPr>
      <t>Á</t>
    </r>
    <r>
      <rPr>
        <sz val="20"/>
        <color theme="1"/>
        <rFont val="Calibri"/>
        <family val="2"/>
        <scheme val="minor"/>
      </rPr>
      <t xml:space="preserve"> DELL'AZIENDA</t>
    </r>
  </si>
  <si>
    <r>
      <t>RAGIONERIA/ CONTABILIT</t>
    </r>
    <r>
      <rPr>
        <b/>
        <sz val="20"/>
        <color theme="1"/>
        <rFont val="Calibri"/>
        <family val="2"/>
      </rPr>
      <t>Á</t>
    </r>
  </si>
  <si>
    <r>
      <t>NECESSIT</t>
    </r>
    <r>
      <rPr>
        <sz val="20"/>
        <color theme="1"/>
        <rFont val="Calibri"/>
        <family val="2"/>
      </rPr>
      <t>Á</t>
    </r>
    <r>
      <rPr>
        <sz val="20"/>
        <color theme="1"/>
        <rFont val="Calibri"/>
        <family val="2"/>
        <scheme val="minor"/>
      </rPr>
      <t xml:space="preserve"> DI GESTIRE LA COMUNICAZIONE IN ENTRATA E IN USCITA</t>
    </r>
  </si>
  <si>
    <r>
      <t>AUTORIZZAZIONI NECESSARIE AL FUNZIONAMENTO ATTIVIT</t>
    </r>
    <r>
      <rPr>
        <sz val="20"/>
        <color theme="1"/>
        <rFont val="Calibri"/>
        <family val="2"/>
      </rPr>
      <t>Á</t>
    </r>
    <r>
      <rPr>
        <sz val="20"/>
        <color theme="1"/>
        <rFont val="Calibri"/>
        <family val="2"/>
        <scheme val="minor"/>
      </rPr>
      <t xml:space="preserve"> ORGANIZZAZIONE TECNICA</t>
    </r>
  </si>
  <si>
    <r>
      <t>NECESSIT</t>
    </r>
    <r>
      <rPr>
        <sz val="20"/>
        <color theme="1"/>
        <rFont val="Calibri"/>
        <family val="2"/>
      </rPr>
      <t>Á</t>
    </r>
    <r>
      <rPr>
        <sz val="20"/>
        <color theme="1"/>
        <rFont val="Calibri"/>
        <family val="2"/>
        <scheme val="minor"/>
      </rPr>
      <t xml:space="preserve"> MANUTENTIVE HARDWARE; AGGIORNAMENTI SOFTWARE</t>
    </r>
  </si>
  <si>
    <r>
      <t>NECESSIT</t>
    </r>
    <r>
      <rPr>
        <sz val="20"/>
        <color theme="1"/>
        <rFont val="Calibri"/>
        <family val="2"/>
      </rPr>
      <t>Á</t>
    </r>
    <r>
      <rPr>
        <sz val="20"/>
        <color theme="1"/>
        <rFont val="Calibri"/>
        <family val="2"/>
        <scheme val="minor"/>
      </rPr>
      <t xml:space="preserve"> ORGANIZZATIVE SERVIZI IGIENE</t>
    </r>
  </si>
  <si>
    <r>
      <t>CONTROLLO PAGAMENTI SOSTA DEI CITTADINI CHE PARCHEGGIANO NELLE VARIE AREE DI PARCHEGGIO DELLA CITT</t>
    </r>
    <r>
      <rPr>
        <sz val="20"/>
        <color theme="1"/>
        <rFont val="Calibri"/>
        <family val="2"/>
      </rPr>
      <t>Á</t>
    </r>
  </si>
  <si>
    <r>
      <t>NECESSIT</t>
    </r>
    <r>
      <rPr>
        <sz val="20"/>
        <color theme="1"/>
        <rFont val="Calibri"/>
        <family val="2"/>
      </rPr>
      <t>Á</t>
    </r>
    <r>
      <rPr>
        <sz val="20"/>
        <color theme="1"/>
        <rFont val="Calibri"/>
        <family val="2"/>
        <scheme val="minor"/>
      </rPr>
      <t xml:space="preserve"> DI CONTROLLARE GLI ACCESSI PRESSO IL COMPLESSO DI SAN GIOVANNI </t>
    </r>
  </si>
  <si>
    <t>Concessione di servizi a interessati senza titolo</t>
  </si>
  <si>
    <t>Basso</t>
  </si>
  <si>
    <t>Sulla base dell'assenza di casistica nella struttura, si ritiene che le probabilità sia bassa e in considerazione dell'impatto bassoo, il giudizio sintetico è "BASSO"</t>
  </si>
  <si>
    <t>Applicazione codice Etico  e procedure</t>
  </si>
  <si>
    <t>1) verifica a campione dei titoli di parcheggio rilasciati</t>
  </si>
  <si>
    <t>MANUTENZIONE AUTOMEZZI AZIENDALI</t>
  </si>
  <si>
    <t xml:space="preserve">applicazione codice Eticoe procedure </t>
  </si>
  <si>
    <t>1) 100 % DEI RAPPORTI CON OFFICINE CONTRATTUALIZZATI; 
2) RICORSO A PROCEDURE DI EMERGENZA INFERIORE AL 10%</t>
  </si>
  <si>
    <t>Mod. MDP Rev. 03  all. MQ</t>
  </si>
  <si>
    <r>
      <t xml:space="preserve">Aggiornato al </t>
    </r>
    <r>
      <rPr>
        <b/>
        <sz val="20"/>
        <color theme="1"/>
        <rFont val="Calibri"/>
        <family val="2"/>
        <scheme val="minor"/>
      </rPr>
      <t>04/01/2022</t>
    </r>
  </si>
  <si>
    <t>Rapporti con Enti per ottenere benefici per Ente</t>
  </si>
  <si>
    <t>Pressione degli interessati</t>
  </si>
  <si>
    <t>2) pubblicazione dati in "Amministrazione trasparente" (SI/NO)</t>
  </si>
  <si>
    <t>3) osservanza delle prassi interne (SI/NO)</t>
  </si>
  <si>
    <t>1) rispetto della normativa (SI/NO)
2) pubblicazione dati in "Amministrazione trasparente" (SI/NO)
3) osservanza delle prassi interne (SI/NO)
4) condivisione delle informazioni in cartella di rete (SI/NO)
5) disamina questioni principali in riunione congiunta con tutti i funzionari dell'Ufficio (SI / NO)</t>
  </si>
  <si>
    <t xml:space="preserve">1) SI
2) SI
3) SI
4) SI
5) SI
</t>
  </si>
  <si>
    <t>Alterazione dei fabbisogni di manutenzione per favorire fornitori</t>
  </si>
  <si>
    <t>Resp, Officina</t>
  </si>
  <si>
    <t>Resp. E Addetti al servizio</t>
  </si>
  <si>
    <t>Sulla base dell'assenza di casistica nella struttura, si ritiene che le probabilità sia bassa e in considerazione dell'impatto basso, il giudizio sintetico è "BASSO"</t>
  </si>
  <si>
    <t>Utilizzo di pianificazione e registrazione dei servizi</t>
  </si>
  <si>
    <t>Misure di pianificazione e controllo</t>
  </si>
  <si>
    <t>1) verifica a campione dei servizi erogati</t>
  </si>
  <si>
    <t>RPCT  / ODV / RESP SERVIZIO</t>
  </si>
  <si>
    <t>SEZIONE 1 
Mappatura PROCESSI-ATTIVITA'</t>
  </si>
  <si>
    <t xml:space="preserve">SEZIONE 2 
Identificazione, analisi e valutazione del rischio corruttivo </t>
  </si>
  <si>
    <t>SEZIONE 3 
Trattamento del Rischio</t>
  </si>
  <si>
    <t>DESCRIZIONE ATTIVITA'</t>
  </si>
  <si>
    <t xml:space="preserve">trasparenza; </t>
  </si>
  <si>
    <t xml:space="preserve">controllo; </t>
  </si>
  <si>
    <t xml:space="preserve">definizione e promozione dell’etica e di standard di comportamento; </t>
  </si>
  <si>
    <t xml:space="preserve">regolamentazione; </t>
  </si>
  <si>
    <t xml:space="preserve">semplificazione; </t>
  </si>
  <si>
    <t xml:space="preserve">formazione; </t>
  </si>
  <si>
    <t xml:space="preserve">sensibilizzazione e partecipazione; </t>
  </si>
  <si>
    <t xml:space="preserve">rotazione; </t>
  </si>
  <si>
    <t xml:space="preserve">segnalazione e protezione; </t>
  </si>
  <si>
    <t xml:space="preserve">disciplina del conflitto di interessi; </t>
  </si>
  <si>
    <t xml:space="preserve">regolazione dei rapporti con i “rappresentanti di interessi particolari” (lobbies). </t>
  </si>
  <si>
    <t>ricorso a procedure di selezione in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</si>
</sst>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20" x14ac:knownFonts="1">
    <font>
      <sz val="11"/>
      <color theme="1"/>
      <name val="Calibri"/>
      <family val="2"/>
      <scheme val="minor"/>
    </font>
    <font>
      <sz val="20"/>
      <color theme="1"/>
      <name val="Calibri"/>
      <family val="2"/>
      <scheme val="minor"/>
    </font>
    <font>
      <sz val="11"/>
      <color theme="1"/>
      <name val="Calibri"/>
      <family val="2"/>
      <scheme val="minor"/>
    </font>
    <font>
      <b/>
      <sz val="20"/>
      <color rgb="FF000000"/>
      <name val="Calibri"/>
      <family val="2"/>
    </font>
    <font>
      <sz val="11"/>
      <color rgb="FF000000"/>
      <name val="Calibri"/>
      <family val="2"/>
    </font>
    <font>
      <sz val="16"/>
      <color theme="1"/>
      <name val="Calibri"/>
      <family val="2"/>
      <scheme val="minor"/>
    </font>
    <font>
      <b/>
      <sz val="20"/>
      <color theme="1"/>
      <name val="Calibri"/>
      <family val="2"/>
      <scheme val="minor"/>
    </font>
    <font>
      <b/>
      <sz val="20"/>
      <color theme="1"/>
      <name val="Calibri"/>
      <family val="2"/>
    </font>
    <font>
      <i/>
      <sz val="20"/>
      <color theme="1"/>
      <name val="Calibri"/>
      <family val="2"/>
      <scheme val="minor"/>
    </font>
    <font>
      <b/>
      <i/>
      <sz val="20"/>
      <color theme="1"/>
      <name val="Calibri"/>
      <family val="2"/>
      <scheme val="minor"/>
    </font>
    <font>
      <sz val="20"/>
      <color rgb="FF000000"/>
      <name val="Calibri"/>
      <family val="2"/>
    </font>
    <font>
      <sz val="20"/>
      <color theme="1"/>
      <name val="Calibri"/>
      <family val="2"/>
    </font>
    <font>
      <sz val="20"/>
      <name val="Calibri"/>
      <family val="2"/>
      <scheme val="minor"/>
    </font>
    <font>
      <sz val="20"/>
      <color rgb="FF000000"/>
      <name val="Garamond"/>
      <family val="1"/>
    </font>
    <font>
      <sz val="20"/>
      <color rgb="FF000000"/>
      <name val="Calibri"/>
      <family val="2"/>
      <scheme val="minor"/>
    </font>
    <font>
      <b/>
      <sz val="28"/>
      <color theme="0"/>
      <name val="Calibri"/>
      <family val="2"/>
      <scheme val="minor"/>
    </font>
    <font>
      <sz val="28"/>
      <color theme="1"/>
      <name val="Calibri"/>
      <family val="2"/>
      <scheme val="minor"/>
    </font>
    <font>
      <b/>
      <sz val="28"/>
      <color rgb="FFFFFFFF"/>
      <name val="Calibri"/>
      <family val="2"/>
    </font>
    <font>
      <sz val="7"/>
      <name val="Times New Roman"/>
      <family val="1"/>
    </font>
    <font>
      <sz val="11.5"/>
      <color rgb="FF000000"/>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0070C0"/>
        <bgColor indexed="64"/>
      </patternFill>
    </fill>
    <fill>
      <patternFill patternType="solid">
        <fgColor rgb="FF963634"/>
        <bgColor rgb="FF963634"/>
      </patternFill>
    </fill>
    <fill>
      <patternFill patternType="solid">
        <fgColor rgb="FFB8CCE4"/>
        <bgColor rgb="FFB8CCE4"/>
      </patternFill>
    </fill>
    <fill>
      <patternFill patternType="solid">
        <fgColor rgb="FFFFFFFF"/>
        <bgColor rgb="FFFFFFFF"/>
      </patternFill>
    </fill>
    <fill>
      <patternFill patternType="solid">
        <fgColor rgb="FFDA9694"/>
        <bgColor rgb="FFDA9694"/>
      </patternFill>
    </fill>
    <fill>
      <patternFill patternType="solid">
        <fgColor rgb="FFDCE6F1"/>
        <bgColor rgb="FFDCE6F1"/>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s>
  <cellStyleXfs count="3">
    <xf numFmtId="0" fontId="0" fillId="0" borderId="0"/>
    <xf numFmtId="9" fontId="2" fillId="0" borderId="0" applyFont="0" applyFill="0" applyBorder="0" applyAlignment="0" applyProtection="0"/>
    <xf numFmtId="164" fontId="4" fillId="0" borderId="0" applyBorder="0" applyProtection="0"/>
  </cellStyleXfs>
  <cellXfs count="102">
    <xf numFmtId="0" fontId="0" fillId="0" borderId="0" xfId="0"/>
    <xf numFmtId="0" fontId="3" fillId="9"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3" borderId="1" xfId="0" applyFont="1" applyFill="1" applyBorder="1" applyAlignment="1">
      <alignment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0" xfId="0" applyFont="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49" fontId="3" fillId="9"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pplyProtection="1">
      <alignment horizontal="left" vertical="center"/>
      <protection locked="0"/>
    </xf>
    <xf numFmtId="164" fontId="10" fillId="7" borderId="1" xfId="2" applyFont="1" applyFill="1" applyBorder="1" applyAlignment="1">
      <alignment horizontal="left" vertical="center" wrapText="1"/>
    </xf>
    <xf numFmtId="0" fontId="1" fillId="0" borderId="0" xfId="0" applyFont="1" applyAlignment="1">
      <alignment vertical="center"/>
    </xf>
    <xf numFmtId="9" fontId="1" fillId="0" borderId="1" xfId="0" applyNumberFormat="1" applyFont="1" applyBorder="1" applyAlignment="1">
      <alignment horizontal="left" vertical="center" wrapText="1"/>
    </xf>
    <xf numFmtId="0" fontId="1" fillId="0" borderId="1" xfId="0" applyFont="1" applyBorder="1" applyAlignment="1">
      <alignment horizontal="left" wrapText="1"/>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1" fillId="3" borderId="11" xfId="0" applyFont="1" applyFill="1" applyBorder="1" applyAlignment="1">
      <alignment vertical="center" wrapText="1"/>
    </xf>
    <xf numFmtId="9" fontId="1" fillId="0" borderId="1" xfId="0" applyNumberFormat="1" applyFont="1" applyBorder="1" applyAlignment="1">
      <alignment horizontal="left" vertical="center"/>
    </xf>
    <xf numFmtId="0" fontId="12"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 fillId="3" borderId="0" xfId="0" applyFont="1" applyFill="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6"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49" fontId="1" fillId="0"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0" fontId="1" fillId="0" borderId="0" xfId="0" applyFont="1" applyAlignment="1">
      <alignment horizontal="left"/>
    </xf>
    <xf numFmtId="0" fontId="6" fillId="0" borderId="1" xfId="0" applyFont="1" applyBorder="1" applyAlignment="1">
      <alignment horizontal="left" vertical="center" wrapText="1"/>
    </xf>
    <xf numFmtId="0" fontId="1" fillId="0" borderId="5" xfId="0" applyFont="1" applyBorder="1" applyAlignment="1">
      <alignment horizontal="left" vertical="center" wrapText="1"/>
    </xf>
    <xf numFmtId="0" fontId="16" fillId="0" borderId="1" xfId="0" applyFont="1" applyBorder="1" applyAlignment="1">
      <alignment horizontal="left" vertical="center"/>
    </xf>
    <xf numFmtId="0" fontId="16" fillId="0" borderId="1" xfId="0" applyFont="1" applyBorder="1" applyAlignment="1">
      <alignment horizontal="center" vertical="center"/>
    </xf>
    <xf numFmtId="0" fontId="16" fillId="0" borderId="0" xfId="0" applyFont="1" applyAlignment="1">
      <alignment horizontal="left" vertical="center"/>
    </xf>
    <xf numFmtId="0" fontId="18" fillId="0" borderId="0" xfId="0" applyFont="1" applyAlignment="1">
      <alignment horizontal="justify" vertical="center"/>
    </xf>
    <xf numFmtId="0" fontId="19" fillId="0" borderId="0" xfId="0" applyFont="1" applyAlignment="1">
      <alignment horizontal="justify" vertical="center"/>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9" fontId="1" fillId="0" borderId="5" xfId="0" applyNumberFormat="1" applyFont="1" applyBorder="1" applyAlignment="1">
      <alignment horizontal="center" vertical="center" wrapText="1"/>
    </xf>
    <xf numFmtId="9" fontId="1" fillId="0" borderId="8" xfId="0" applyNumberFormat="1" applyFont="1" applyBorder="1" applyAlignment="1">
      <alignment horizontal="center" vertical="center" wrapText="1"/>
    </xf>
    <xf numFmtId="9" fontId="1" fillId="0" borderId="6" xfId="0" applyNumberFormat="1" applyFont="1" applyBorder="1" applyAlignment="1">
      <alignment horizontal="center" vertical="center" wrapText="1"/>
    </xf>
    <xf numFmtId="9" fontId="1" fillId="0" borderId="5" xfId="1" applyFont="1" applyBorder="1" applyAlignment="1">
      <alignment horizontal="center" vertical="center" wrapText="1"/>
    </xf>
    <xf numFmtId="9" fontId="1" fillId="0" borderId="8" xfId="1" applyFont="1" applyBorder="1" applyAlignment="1">
      <alignment horizontal="center" vertical="center" wrapText="1"/>
    </xf>
    <xf numFmtId="9" fontId="1" fillId="0" borderId="6" xfId="1"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9" fontId="1" fillId="0" borderId="5" xfId="0" applyNumberFormat="1" applyFont="1" applyBorder="1" applyAlignment="1">
      <alignment horizontal="center" vertical="center"/>
    </xf>
    <xf numFmtId="9" fontId="1" fillId="0" borderId="6" xfId="0" applyNumberFormat="1" applyFont="1" applyBorder="1" applyAlignment="1">
      <alignment horizontal="center" vertical="center"/>
    </xf>
    <xf numFmtId="0" fontId="1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left" vertical="center" wrapText="1"/>
    </xf>
    <xf numFmtId="164" fontId="10" fillId="7" borderId="1" xfId="2"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vertical="center" wrapText="1"/>
    </xf>
    <xf numFmtId="9" fontId="13" fillId="0" borderId="1" xfId="1" applyFont="1" applyBorder="1" applyAlignment="1">
      <alignment horizontal="center" vertical="center" wrapText="1"/>
    </xf>
    <xf numFmtId="0" fontId="17" fillId="8" borderId="1" xfId="0" applyFont="1" applyFill="1" applyBorder="1" applyAlignment="1">
      <alignment horizontal="center" vertical="center" wrapText="1"/>
    </xf>
    <xf numFmtId="0" fontId="17" fillId="8" borderId="1" xfId="0" applyFont="1" applyFill="1" applyBorder="1" applyAlignment="1">
      <alignment horizontal="center" vertical="center"/>
    </xf>
    <xf numFmtId="49"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xf>
    <xf numFmtId="0" fontId="6"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vertical="center" wrapText="1"/>
    </xf>
    <xf numFmtId="0" fontId="6" fillId="0" borderId="1"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top" wrapText="1"/>
    </xf>
    <xf numFmtId="0" fontId="1" fillId="0" borderId="8" xfId="0" applyFont="1" applyBorder="1" applyAlignment="1">
      <alignment horizontal="center" vertical="top" wrapText="1"/>
    </xf>
    <xf numFmtId="0" fontId="1" fillId="0" borderId="6" xfId="0" applyFont="1" applyBorder="1" applyAlignment="1">
      <alignment horizontal="center" vertical="top" wrapText="1"/>
    </xf>
    <xf numFmtId="9" fontId="1" fillId="0" borderId="8" xfId="0" applyNumberFormat="1" applyFont="1" applyBorder="1" applyAlignment="1">
      <alignment horizontal="center" vertical="center"/>
    </xf>
    <xf numFmtId="0" fontId="1" fillId="0" borderId="8" xfId="0" applyFont="1" applyBorder="1" applyAlignment="1">
      <alignment horizontal="center" vertical="center"/>
    </xf>
  </cellXfs>
  <cellStyles count="3">
    <cellStyle name="Excel Built-in Normal" xfId="2" xr:uid="{03C95865-0B51-43CC-99A8-933D5AB45327}"/>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5"/>
  <sheetViews>
    <sheetView tabSelected="1" zoomScale="25" zoomScaleNormal="25" zoomScaleSheetLayoutView="40" workbookViewId="0">
      <pane xSplit="1" ySplit="3" topLeftCell="B4" activePane="bottomRight" state="frozen"/>
      <selection pane="topRight" activeCell="B1" sqref="B1"/>
      <selection pane="bottomLeft" activeCell="A4" sqref="A4"/>
      <selection pane="bottomRight" activeCell="E28" sqref="E28"/>
    </sheetView>
  </sheetViews>
  <sheetFormatPr defaultColWidth="23.7109375" defaultRowHeight="26.25" outlineLevelCol="1" x14ac:dyDescent="0.25"/>
  <cols>
    <col min="1" max="1" width="23.7109375" style="6"/>
    <col min="2" max="2" width="45" style="6" customWidth="1"/>
    <col min="3" max="3" width="66" style="6" customWidth="1"/>
    <col min="4" max="4" width="68.28515625" style="28" customWidth="1"/>
    <col min="5" max="5" width="139.42578125" style="6" customWidth="1"/>
    <col min="6" max="7" width="59.42578125" style="28" customWidth="1"/>
    <col min="8" max="8" width="33.5703125" style="6" hidden="1" customWidth="1"/>
    <col min="9" max="9" width="41.42578125" style="6" hidden="1" customWidth="1"/>
    <col min="10" max="10" width="35.42578125" style="6" hidden="1" customWidth="1"/>
    <col min="11" max="11" width="52.140625" style="29" hidden="1" customWidth="1" outlineLevel="1"/>
    <col min="12" max="12" width="28.5703125" style="29" hidden="1" customWidth="1" outlineLevel="1"/>
    <col min="13" max="13" width="29.42578125" style="29" hidden="1" customWidth="1" outlineLevel="1"/>
    <col min="14" max="14" width="23.7109375" style="29" hidden="1" customWidth="1" outlineLevel="1"/>
    <col min="15" max="15" width="36.28515625" style="29" hidden="1" customWidth="1" outlineLevel="1"/>
    <col min="16" max="16" width="91.140625" style="6" customWidth="1" collapsed="1"/>
    <col min="17" max="17" width="43" style="6" customWidth="1"/>
    <col min="18" max="18" width="33.42578125" style="6" customWidth="1"/>
    <col min="19" max="20" width="23.7109375" style="6"/>
    <col min="21" max="21" width="46.7109375" style="6" customWidth="1"/>
    <col min="22" max="22" width="76.5703125" style="6" customWidth="1"/>
    <col min="23" max="23" width="75" style="6" customWidth="1"/>
    <col min="24" max="24" width="59.85546875" style="6" customWidth="1"/>
    <col min="25" max="25" width="50.5703125" style="6" customWidth="1"/>
    <col min="26" max="26" width="34.140625" style="6" customWidth="1"/>
    <col min="27" max="27" width="71.42578125" style="28" customWidth="1"/>
    <col min="28" max="28" width="23.7109375" style="6"/>
    <col min="29" max="29" width="44.85546875" style="6" customWidth="1"/>
    <col min="30" max="16384" width="23.7109375" style="6"/>
  </cols>
  <sheetData>
    <row r="1" spans="1:29" s="40" customFormat="1" ht="112.5" customHeight="1" x14ac:dyDescent="0.25">
      <c r="A1" s="72" t="s">
        <v>245</v>
      </c>
      <c r="B1" s="73"/>
      <c r="C1" s="73"/>
      <c r="D1" s="73"/>
      <c r="E1" s="73"/>
      <c r="F1" s="73"/>
      <c r="G1" s="73"/>
      <c r="H1" s="38"/>
      <c r="I1" s="38"/>
      <c r="J1" s="38"/>
      <c r="K1" s="39"/>
      <c r="L1" s="39"/>
      <c r="M1" s="39"/>
      <c r="N1" s="39"/>
      <c r="O1" s="39"/>
      <c r="P1" s="74" t="s">
        <v>246</v>
      </c>
      <c r="Q1" s="75"/>
      <c r="R1" s="75"/>
      <c r="S1" s="75"/>
      <c r="T1" s="75"/>
      <c r="U1" s="75"/>
      <c r="V1" s="68" t="s">
        <v>247</v>
      </c>
      <c r="W1" s="69"/>
      <c r="X1" s="69"/>
      <c r="Y1" s="69"/>
      <c r="Z1" s="69"/>
      <c r="AA1" s="69"/>
      <c r="AB1" s="69"/>
      <c r="AC1" s="69"/>
    </row>
    <row r="2" spans="1:29" ht="44.25" customHeight="1" x14ac:dyDescent="0.25">
      <c r="A2" s="77" t="s">
        <v>85</v>
      </c>
      <c r="B2" s="79" t="s">
        <v>0</v>
      </c>
      <c r="C2" s="77" t="s">
        <v>1</v>
      </c>
      <c r="D2" s="78" t="s">
        <v>248</v>
      </c>
      <c r="E2" s="78"/>
      <c r="F2" s="78" t="s">
        <v>206</v>
      </c>
      <c r="G2" s="78" t="s">
        <v>101</v>
      </c>
      <c r="H2" s="7" t="s">
        <v>39</v>
      </c>
      <c r="I2" s="7" t="s">
        <v>50</v>
      </c>
      <c r="J2" s="7" t="s">
        <v>40</v>
      </c>
      <c r="K2" s="8" t="s">
        <v>207</v>
      </c>
      <c r="L2" s="8" t="s">
        <v>208</v>
      </c>
      <c r="M2" s="8" t="s">
        <v>209</v>
      </c>
      <c r="N2" s="8" t="s">
        <v>210</v>
      </c>
      <c r="O2" s="8" t="s">
        <v>211</v>
      </c>
      <c r="P2" s="76" t="s">
        <v>102</v>
      </c>
      <c r="Q2" s="76" t="s">
        <v>103</v>
      </c>
      <c r="R2" s="76" t="s">
        <v>104</v>
      </c>
      <c r="S2" s="76"/>
      <c r="T2" s="76"/>
      <c r="U2" s="76"/>
      <c r="V2" s="70" t="s">
        <v>115</v>
      </c>
      <c r="W2" s="71" t="s">
        <v>116</v>
      </c>
      <c r="X2" s="71" t="s">
        <v>117</v>
      </c>
      <c r="Y2" s="71" t="s">
        <v>118</v>
      </c>
      <c r="Z2" s="71"/>
      <c r="AA2" s="71"/>
      <c r="AB2" s="71"/>
      <c r="AC2" s="71"/>
    </row>
    <row r="3" spans="1:29" ht="62.25" customHeight="1" x14ac:dyDescent="0.25">
      <c r="A3" s="77"/>
      <c r="B3" s="79"/>
      <c r="C3" s="77"/>
      <c r="D3" s="78"/>
      <c r="E3" s="78"/>
      <c r="F3" s="78"/>
      <c r="G3" s="78"/>
      <c r="H3" s="7"/>
      <c r="I3" s="7"/>
      <c r="J3" s="7"/>
      <c r="K3" s="8"/>
      <c r="L3" s="8"/>
      <c r="M3" s="8"/>
      <c r="N3" s="8"/>
      <c r="O3" s="8"/>
      <c r="P3" s="76"/>
      <c r="Q3" s="76"/>
      <c r="R3" s="9" t="s">
        <v>105</v>
      </c>
      <c r="S3" s="9" t="s">
        <v>106</v>
      </c>
      <c r="T3" s="9" t="s">
        <v>107</v>
      </c>
      <c r="U3" s="9" t="s">
        <v>108</v>
      </c>
      <c r="V3" s="70"/>
      <c r="W3" s="71"/>
      <c r="X3" s="71"/>
      <c r="Y3" s="1" t="s">
        <v>126</v>
      </c>
      <c r="Z3" s="10" t="s">
        <v>119</v>
      </c>
      <c r="AA3" s="1" t="s">
        <v>120</v>
      </c>
      <c r="AB3" s="1" t="s">
        <v>121</v>
      </c>
      <c r="AC3" s="1" t="s">
        <v>122</v>
      </c>
    </row>
    <row r="4" spans="1:29" s="15" customFormat="1" ht="154.5" customHeight="1" x14ac:dyDescent="0.25">
      <c r="A4" s="60">
        <v>1</v>
      </c>
      <c r="B4" s="80" t="s">
        <v>86</v>
      </c>
      <c r="C4" s="83" t="s">
        <v>97</v>
      </c>
      <c r="D4" s="11" t="s">
        <v>44</v>
      </c>
      <c r="E4" s="2" t="s">
        <v>52</v>
      </c>
      <c r="F4" s="83" t="s">
        <v>45</v>
      </c>
      <c r="G4" s="11" t="s">
        <v>186</v>
      </c>
      <c r="H4" s="12"/>
      <c r="I4" s="12"/>
      <c r="J4" s="11" t="s">
        <v>43</v>
      </c>
      <c r="K4" s="65" t="s">
        <v>54</v>
      </c>
      <c r="L4" s="65" t="s">
        <v>54</v>
      </c>
      <c r="M4" s="65" t="s">
        <v>54</v>
      </c>
      <c r="N4" s="65" t="s">
        <v>54</v>
      </c>
      <c r="O4" s="65" t="s">
        <v>54</v>
      </c>
      <c r="P4" s="3" t="s">
        <v>181</v>
      </c>
      <c r="Q4" s="2" t="s">
        <v>157</v>
      </c>
      <c r="R4" s="4" t="s">
        <v>141</v>
      </c>
      <c r="S4" s="13" t="s">
        <v>158</v>
      </c>
      <c r="T4" s="14" t="s">
        <v>114</v>
      </c>
      <c r="U4" s="2" t="s">
        <v>159</v>
      </c>
      <c r="V4" s="2" t="s">
        <v>184</v>
      </c>
      <c r="W4" s="3" t="s">
        <v>182</v>
      </c>
      <c r="X4" s="2" t="s">
        <v>160</v>
      </c>
      <c r="Y4" s="2" t="s">
        <v>161</v>
      </c>
      <c r="Z4" s="2" t="s">
        <v>162</v>
      </c>
      <c r="AA4" s="59" t="s">
        <v>188</v>
      </c>
      <c r="AB4" s="59" t="s">
        <v>189</v>
      </c>
      <c r="AC4" s="60" t="str">
        <f>F4</f>
        <v>AU e DG</v>
      </c>
    </row>
    <row r="5" spans="1:29" s="15" customFormat="1" ht="134.25" customHeight="1" x14ac:dyDescent="0.25">
      <c r="A5" s="60"/>
      <c r="B5" s="80"/>
      <c r="C5" s="83"/>
      <c r="D5" s="11" t="s">
        <v>48</v>
      </c>
      <c r="E5" s="2" t="s">
        <v>53</v>
      </c>
      <c r="F5" s="83"/>
      <c r="G5" s="11" t="s">
        <v>186</v>
      </c>
      <c r="H5" s="12"/>
      <c r="I5" s="12"/>
      <c r="J5" s="11"/>
      <c r="K5" s="65"/>
      <c r="L5" s="65"/>
      <c r="M5" s="65"/>
      <c r="N5" s="65"/>
      <c r="O5" s="65"/>
      <c r="P5" s="3" t="s">
        <v>181</v>
      </c>
      <c r="Q5" s="2" t="s">
        <v>157</v>
      </c>
      <c r="R5" s="4" t="s">
        <v>141</v>
      </c>
      <c r="S5" s="13" t="s">
        <v>158</v>
      </c>
      <c r="T5" s="14" t="s">
        <v>114</v>
      </c>
      <c r="U5" s="2" t="s">
        <v>159</v>
      </c>
      <c r="V5" s="2" t="s">
        <v>184</v>
      </c>
      <c r="W5" s="3" t="s">
        <v>183</v>
      </c>
      <c r="X5" s="2" t="s">
        <v>160</v>
      </c>
      <c r="Y5" s="2" t="s">
        <v>161</v>
      </c>
      <c r="Z5" s="2" t="s">
        <v>162</v>
      </c>
      <c r="AA5" s="59"/>
      <c r="AB5" s="59"/>
      <c r="AC5" s="60"/>
    </row>
    <row r="6" spans="1:29" ht="270.75" customHeight="1" x14ac:dyDescent="0.25">
      <c r="A6" s="60">
        <v>2</v>
      </c>
      <c r="B6" s="80" t="s">
        <v>87</v>
      </c>
      <c r="C6" s="65" t="s">
        <v>212</v>
      </c>
      <c r="D6" s="33" t="s">
        <v>153</v>
      </c>
      <c r="E6" s="82" t="s">
        <v>155</v>
      </c>
      <c r="F6" s="65" t="s">
        <v>179</v>
      </c>
      <c r="G6" s="65" t="s">
        <v>156</v>
      </c>
      <c r="H6" s="2" t="s">
        <v>17</v>
      </c>
      <c r="I6" s="2"/>
      <c r="J6" s="65" t="s">
        <v>41</v>
      </c>
      <c r="K6" s="60" t="s">
        <v>54</v>
      </c>
      <c r="L6" s="60" t="s">
        <v>54</v>
      </c>
      <c r="M6" s="60" t="s">
        <v>54</v>
      </c>
      <c r="N6" s="60" t="s">
        <v>54</v>
      </c>
      <c r="O6" s="60" t="s">
        <v>54</v>
      </c>
      <c r="P6" s="2" t="s">
        <v>168</v>
      </c>
      <c r="Q6" s="2" t="s">
        <v>157</v>
      </c>
      <c r="R6" s="4" t="s">
        <v>141</v>
      </c>
      <c r="S6" s="13" t="s">
        <v>158</v>
      </c>
      <c r="T6" s="14" t="s">
        <v>114</v>
      </c>
      <c r="U6" s="2" t="s">
        <v>159</v>
      </c>
      <c r="V6" s="2" t="s">
        <v>169</v>
      </c>
      <c r="W6" s="2" t="s">
        <v>170</v>
      </c>
      <c r="X6" s="2" t="s">
        <v>160</v>
      </c>
      <c r="Y6" s="2" t="s">
        <v>161</v>
      </c>
      <c r="Z6" s="2" t="s">
        <v>162</v>
      </c>
      <c r="AA6" s="2" t="s">
        <v>187</v>
      </c>
      <c r="AB6" s="16" t="s">
        <v>185</v>
      </c>
      <c r="AC6" s="2" t="s">
        <v>180</v>
      </c>
    </row>
    <row r="7" spans="1:29" ht="324.75" customHeight="1" x14ac:dyDescent="0.4">
      <c r="A7" s="60"/>
      <c r="B7" s="80"/>
      <c r="C7" s="65"/>
      <c r="D7" s="81" t="s">
        <v>154</v>
      </c>
      <c r="E7" s="82"/>
      <c r="F7" s="65"/>
      <c r="G7" s="65"/>
      <c r="H7" s="2" t="s">
        <v>18</v>
      </c>
      <c r="I7" s="2"/>
      <c r="J7" s="65"/>
      <c r="K7" s="60"/>
      <c r="L7" s="60"/>
      <c r="M7" s="60"/>
      <c r="N7" s="60"/>
      <c r="O7" s="60"/>
      <c r="P7" s="34" t="s">
        <v>163</v>
      </c>
      <c r="Q7" s="2" t="s">
        <v>157</v>
      </c>
      <c r="R7" s="4" t="s">
        <v>141</v>
      </c>
      <c r="S7" s="14" t="s">
        <v>112</v>
      </c>
      <c r="T7" s="14" t="s">
        <v>142</v>
      </c>
      <c r="U7" s="17"/>
      <c r="V7" s="2" t="s">
        <v>169</v>
      </c>
      <c r="W7" s="18" t="s">
        <v>171</v>
      </c>
      <c r="X7" s="18" t="s">
        <v>160</v>
      </c>
      <c r="Y7" s="2" t="s">
        <v>161</v>
      </c>
      <c r="Z7" s="2" t="s">
        <v>162</v>
      </c>
      <c r="AA7" s="2" t="s">
        <v>172</v>
      </c>
      <c r="AB7" s="2" t="s">
        <v>166</v>
      </c>
      <c r="AC7" s="2" t="s">
        <v>180</v>
      </c>
    </row>
    <row r="8" spans="1:29" ht="262.5" customHeight="1" x14ac:dyDescent="0.4">
      <c r="A8" s="60"/>
      <c r="B8" s="80"/>
      <c r="C8" s="65"/>
      <c r="D8" s="81"/>
      <c r="E8" s="82"/>
      <c r="F8" s="65"/>
      <c r="G8" s="65"/>
      <c r="H8" s="2" t="s">
        <v>19</v>
      </c>
      <c r="I8" s="2"/>
      <c r="J8" s="65"/>
      <c r="K8" s="60"/>
      <c r="L8" s="60"/>
      <c r="M8" s="60"/>
      <c r="N8" s="60"/>
      <c r="O8" s="60"/>
      <c r="P8" s="2" t="s">
        <v>167</v>
      </c>
      <c r="Q8" s="2" t="s">
        <v>157</v>
      </c>
      <c r="R8" s="4" t="s">
        <v>141</v>
      </c>
      <c r="S8" s="14" t="s">
        <v>112</v>
      </c>
      <c r="T8" s="14" t="s">
        <v>142</v>
      </c>
      <c r="U8" s="17"/>
      <c r="V8" s="2" t="s">
        <v>169</v>
      </c>
      <c r="W8" s="18" t="s">
        <v>164</v>
      </c>
      <c r="X8" s="18" t="s">
        <v>160</v>
      </c>
      <c r="Y8" s="2" t="s">
        <v>161</v>
      </c>
      <c r="Z8" s="2" t="s">
        <v>162</v>
      </c>
      <c r="AA8" s="2" t="s">
        <v>165</v>
      </c>
      <c r="AB8" s="2" t="s">
        <v>166</v>
      </c>
      <c r="AC8" s="2" t="s">
        <v>180</v>
      </c>
    </row>
    <row r="9" spans="1:29" ht="133.5" customHeight="1" thickBot="1" x14ac:dyDescent="0.45">
      <c r="A9" s="60"/>
      <c r="B9" s="80"/>
      <c r="C9" s="65"/>
      <c r="D9" s="81"/>
      <c r="E9" s="82"/>
      <c r="F9" s="65"/>
      <c r="G9" s="65"/>
      <c r="H9" s="2"/>
      <c r="I9" s="2"/>
      <c r="J9" s="19"/>
      <c r="K9" s="5"/>
      <c r="L9" s="5"/>
      <c r="M9" s="5"/>
      <c r="N9" s="5"/>
      <c r="O9" s="5"/>
      <c r="P9" s="2" t="s">
        <v>174</v>
      </c>
      <c r="Q9" s="2" t="s">
        <v>157</v>
      </c>
      <c r="R9" s="4" t="s">
        <v>141</v>
      </c>
      <c r="S9" s="14" t="s">
        <v>175</v>
      </c>
      <c r="T9" s="14" t="s">
        <v>142</v>
      </c>
      <c r="U9" s="17"/>
      <c r="V9" s="2" t="s">
        <v>169</v>
      </c>
      <c r="W9" s="18" t="s">
        <v>173</v>
      </c>
      <c r="X9" s="18" t="s">
        <v>160</v>
      </c>
      <c r="Y9" s="2" t="s">
        <v>176</v>
      </c>
      <c r="Z9" s="2" t="s">
        <v>162</v>
      </c>
      <c r="AA9" s="2" t="s">
        <v>178</v>
      </c>
      <c r="AB9" s="2" t="s">
        <v>177</v>
      </c>
      <c r="AC9" s="2" t="s">
        <v>180</v>
      </c>
    </row>
    <row r="10" spans="1:29" ht="107.25" customHeight="1" x14ac:dyDescent="0.25">
      <c r="A10" s="60">
        <v>3</v>
      </c>
      <c r="B10" s="80" t="s">
        <v>2</v>
      </c>
      <c r="C10" s="59" t="s">
        <v>213</v>
      </c>
      <c r="D10" s="2" t="s">
        <v>4</v>
      </c>
      <c r="E10" s="2" t="s">
        <v>71</v>
      </c>
      <c r="F10" s="59" t="s">
        <v>195</v>
      </c>
      <c r="G10" s="59" t="s">
        <v>5</v>
      </c>
      <c r="H10" s="2" t="s">
        <v>6</v>
      </c>
      <c r="I10" s="2"/>
      <c r="J10" s="65" t="s">
        <v>42</v>
      </c>
      <c r="K10" s="60" t="s">
        <v>54</v>
      </c>
      <c r="L10" s="60" t="s">
        <v>54</v>
      </c>
      <c r="M10" s="60" t="s">
        <v>54</v>
      </c>
      <c r="N10" s="60" t="s">
        <v>54</v>
      </c>
      <c r="O10" s="60" t="s">
        <v>54</v>
      </c>
      <c r="P10" s="20" t="s">
        <v>196</v>
      </c>
      <c r="Q10" s="61" t="s">
        <v>201</v>
      </c>
      <c r="R10" s="60" t="s">
        <v>141</v>
      </c>
      <c r="S10" s="64" t="s">
        <v>175</v>
      </c>
      <c r="T10" s="64" t="s">
        <v>142</v>
      </c>
      <c r="U10" s="60"/>
      <c r="V10" s="65" t="s">
        <v>202</v>
      </c>
      <c r="W10" s="66" t="s">
        <v>203</v>
      </c>
      <c r="X10" s="97" t="s">
        <v>160</v>
      </c>
      <c r="Y10" s="56">
        <v>1</v>
      </c>
      <c r="Z10" s="52" t="s">
        <v>162</v>
      </c>
      <c r="AA10" s="43" t="s">
        <v>260</v>
      </c>
      <c r="AB10" s="56">
        <v>1</v>
      </c>
      <c r="AC10" s="52" t="s">
        <v>195</v>
      </c>
    </row>
    <row r="11" spans="1:29" ht="107.25" customHeight="1" x14ac:dyDescent="0.25">
      <c r="A11" s="60"/>
      <c r="B11" s="80"/>
      <c r="C11" s="59"/>
      <c r="D11" s="59" t="s">
        <v>100</v>
      </c>
      <c r="E11" s="59" t="s">
        <v>70</v>
      </c>
      <c r="F11" s="59"/>
      <c r="G11" s="59"/>
      <c r="H11" s="2"/>
      <c r="I11" s="2"/>
      <c r="J11" s="65"/>
      <c r="K11" s="60"/>
      <c r="L11" s="60"/>
      <c r="M11" s="60"/>
      <c r="N11" s="60"/>
      <c r="O11" s="60"/>
      <c r="P11" s="3" t="s">
        <v>197</v>
      </c>
      <c r="Q11" s="62"/>
      <c r="R11" s="60"/>
      <c r="S11" s="64"/>
      <c r="T11" s="64"/>
      <c r="U11" s="60"/>
      <c r="V11" s="65"/>
      <c r="W11" s="66"/>
      <c r="X11" s="98"/>
      <c r="Y11" s="100"/>
      <c r="Z11" s="101"/>
      <c r="AA11" s="44"/>
      <c r="AB11" s="100"/>
      <c r="AC11" s="101"/>
    </row>
    <row r="12" spans="1:29" ht="107.25" customHeight="1" x14ac:dyDescent="0.25">
      <c r="A12" s="60"/>
      <c r="B12" s="80"/>
      <c r="C12" s="59"/>
      <c r="D12" s="59"/>
      <c r="E12" s="59"/>
      <c r="F12" s="59"/>
      <c r="G12" s="59"/>
      <c r="H12" s="2"/>
      <c r="I12" s="2"/>
      <c r="J12" s="65"/>
      <c r="K12" s="60"/>
      <c r="L12" s="60"/>
      <c r="M12" s="60"/>
      <c r="N12" s="60"/>
      <c r="O12" s="60"/>
      <c r="P12" s="3" t="s">
        <v>198</v>
      </c>
      <c r="Q12" s="62"/>
      <c r="R12" s="60"/>
      <c r="S12" s="64"/>
      <c r="T12" s="64"/>
      <c r="U12" s="60"/>
      <c r="V12" s="65"/>
      <c r="W12" s="66"/>
      <c r="X12" s="98"/>
      <c r="Y12" s="100"/>
      <c r="Z12" s="101"/>
      <c r="AA12" s="44"/>
      <c r="AB12" s="100"/>
      <c r="AC12" s="101"/>
    </row>
    <row r="13" spans="1:29" ht="107.25" customHeight="1" x14ac:dyDescent="0.25">
      <c r="A13" s="60"/>
      <c r="B13" s="80"/>
      <c r="C13" s="59"/>
      <c r="D13" s="59" t="s">
        <v>3</v>
      </c>
      <c r="E13" s="59" t="s">
        <v>72</v>
      </c>
      <c r="F13" s="59"/>
      <c r="G13" s="59"/>
      <c r="H13" s="2" t="s">
        <v>7</v>
      </c>
      <c r="I13" s="2" t="s">
        <v>51</v>
      </c>
      <c r="J13" s="65"/>
      <c r="K13" s="60"/>
      <c r="L13" s="60"/>
      <c r="M13" s="60"/>
      <c r="N13" s="60"/>
      <c r="O13" s="60"/>
      <c r="P13" s="3" t="s">
        <v>199</v>
      </c>
      <c r="Q13" s="62"/>
      <c r="R13" s="60"/>
      <c r="S13" s="64"/>
      <c r="T13" s="64"/>
      <c r="U13" s="60"/>
      <c r="V13" s="65"/>
      <c r="W13" s="3" t="s">
        <v>204</v>
      </c>
      <c r="X13" s="98"/>
      <c r="Y13" s="100"/>
      <c r="Z13" s="101"/>
      <c r="AA13" s="44"/>
      <c r="AB13" s="100"/>
      <c r="AC13" s="101"/>
    </row>
    <row r="14" spans="1:29" ht="107.25" customHeight="1" x14ac:dyDescent="0.25">
      <c r="A14" s="60"/>
      <c r="B14" s="80"/>
      <c r="C14" s="59"/>
      <c r="D14" s="59"/>
      <c r="E14" s="59"/>
      <c r="F14" s="59"/>
      <c r="G14" s="59"/>
      <c r="H14" s="2" t="s">
        <v>8</v>
      </c>
      <c r="I14" s="2" t="s">
        <v>49</v>
      </c>
      <c r="J14" s="65"/>
      <c r="K14" s="60"/>
      <c r="L14" s="60"/>
      <c r="M14" s="60"/>
      <c r="N14" s="60"/>
      <c r="O14" s="60"/>
      <c r="P14" s="3" t="s">
        <v>200</v>
      </c>
      <c r="Q14" s="63"/>
      <c r="R14" s="60"/>
      <c r="S14" s="64"/>
      <c r="T14" s="64"/>
      <c r="U14" s="60"/>
      <c r="V14" s="65"/>
      <c r="W14" s="3" t="s">
        <v>205</v>
      </c>
      <c r="X14" s="99"/>
      <c r="Y14" s="57"/>
      <c r="Z14" s="53"/>
      <c r="AA14" s="45"/>
      <c r="AB14" s="57"/>
      <c r="AC14" s="53"/>
    </row>
    <row r="15" spans="1:29" ht="157.5" x14ac:dyDescent="0.25">
      <c r="A15" s="5">
        <v>4</v>
      </c>
      <c r="B15" s="36" t="s">
        <v>214</v>
      </c>
      <c r="C15" s="2" t="s">
        <v>12</v>
      </c>
      <c r="D15" s="2" t="s">
        <v>13</v>
      </c>
      <c r="E15" s="2" t="s">
        <v>73</v>
      </c>
      <c r="F15" s="2" t="s">
        <v>74</v>
      </c>
      <c r="G15" s="2" t="s">
        <v>194</v>
      </c>
      <c r="H15" s="2" t="s">
        <v>14</v>
      </c>
      <c r="I15" s="2"/>
      <c r="J15" s="2" t="s">
        <v>43</v>
      </c>
      <c r="K15" s="5" t="s">
        <v>54</v>
      </c>
      <c r="L15" s="5" t="s">
        <v>54</v>
      </c>
      <c r="M15" s="5" t="s">
        <v>54</v>
      </c>
      <c r="N15" s="5" t="s">
        <v>54</v>
      </c>
      <c r="O15" s="5" t="s">
        <v>54</v>
      </c>
      <c r="P15" s="30" t="s">
        <v>190</v>
      </c>
      <c r="Q15" s="2" t="s">
        <v>110</v>
      </c>
      <c r="R15" s="4" t="s">
        <v>111</v>
      </c>
      <c r="S15" s="4" t="s">
        <v>112</v>
      </c>
      <c r="T15" s="4" t="s">
        <v>114</v>
      </c>
      <c r="U15" s="2" t="s">
        <v>113</v>
      </c>
      <c r="V15" s="2" t="s">
        <v>184</v>
      </c>
      <c r="W15" s="2" t="s">
        <v>191</v>
      </c>
      <c r="X15" s="2" t="s">
        <v>125</v>
      </c>
      <c r="Y15" s="21">
        <v>1</v>
      </c>
      <c r="Z15" s="4" t="s">
        <v>162</v>
      </c>
      <c r="AA15" s="2" t="s">
        <v>192</v>
      </c>
      <c r="AB15" s="21">
        <v>1</v>
      </c>
      <c r="AC15" s="2" t="s">
        <v>193</v>
      </c>
    </row>
    <row r="16" spans="1:29" ht="210" x14ac:dyDescent="0.25">
      <c r="A16" s="19">
        <v>5</v>
      </c>
      <c r="B16" s="36" t="s">
        <v>9</v>
      </c>
      <c r="C16" s="2" t="s">
        <v>215</v>
      </c>
      <c r="D16" s="2" t="s">
        <v>15</v>
      </c>
      <c r="E16" s="2" t="s">
        <v>75</v>
      </c>
      <c r="F16" s="2" t="s">
        <v>76</v>
      </c>
      <c r="G16" s="2" t="s">
        <v>76</v>
      </c>
      <c r="H16" s="2" t="s">
        <v>16</v>
      </c>
      <c r="I16" s="2"/>
      <c r="J16" s="2"/>
      <c r="K16" s="19" t="s">
        <v>54</v>
      </c>
      <c r="L16" s="19" t="s">
        <v>54</v>
      </c>
      <c r="M16" s="19" t="s">
        <v>54</v>
      </c>
      <c r="N16" s="19" t="s">
        <v>54</v>
      </c>
      <c r="O16" s="19" t="s">
        <v>54</v>
      </c>
      <c r="P16" s="2" t="s">
        <v>109</v>
      </c>
      <c r="Q16" s="2" t="s">
        <v>110</v>
      </c>
      <c r="R16" s="2" t="s">
        <v>111</v>
      </c>
      <c r="S16" s="2" t="s">
        <v>112</v>
      </c>
      <c r="T16" s="2" t="s">
        <v>114</v>
      </c>
      <c r="U16" s="2" t="s">
        <v>113</v>
      </c>
      <c r="V16" s="2" t="s">
        <v>123</v>
      </c>
      <c r="W16" s="2" t="s">
        <v>124</v>
      </c>
      <c r="X16" s="2" t="s">
        <v>125</v>
      </c>
      <c r="Y16" s="16">
        <v>1</v>
      </c>
      <c r="Z16" s="2" t="s">
        <v>127</v>
      </c>
      <c r="AA16" s="2" t="s">
        <v>128</v>
      </c>
      <c r="AB16" s="16">
        <v>1</v>
      </c>
      <c r="AC16" s="2" t="str">
        <f>G16</f>
        <v>Responsabile ufficio affari generali e protocollo - com. aziendale</v>
      </c>
    </row>
    <row r="17" spans="1:29" ht="210" x14ac:dyDescent="0.25">
      <c r="A17" s="19">
        <v>6</v>
      </c>
      <c r="B17" s="36" t="s">
        <v>10</v>
      </c>
      <c r="C17" s="22" t="s">
        <v>84</v>
      </c>
      <c r="D17" s="2" t="s">
        <v>20</v>
      </c>
      <c r="E17" s="22" t="s">
        <v>83</v>
      </c>
      <c r="F17" s="22" t="s">
        <v>21</v>
      </c>
      <c r="G17" s="2" t="s">
        <v>156</v>
      </c>
      <c r="H17" s="2" t="s">
        <v>16</v>
      </c>
      <c r="I17" s="2"/>
      <c r="J17" s="2"/>
      <c r="K17" s="19" t="s">
        <v>54</v>
      </c>
      <c r="L17" s="19" t="s">
        <v>54</v>
      </c>
      <c r="M17" s="19" t="s">
        <v>54</v>
      </c>
      <c r="N17" s="19" t="s">
        <v>54</v>
      </c>
      <c r="O17" s="19" t="s">
        <v>54</v>
      </c>
      <c r="P17" s="2" t="s">
        <v>221</v>
      </c>
      <c r="Q17" s="2" t="s">
        <v>110</v>
      </c>
      <c r="R17" s="2" t="s">
        <v>114</v>
      </c>
      <c r="S17" s="2" t="s">
        <v>112</v>
      </c>
      <c r="T17" s="2" t="s">
        <v>222</v>
      </c>
      <c r="U17" s="2" t="s">
        <v>223</v>
      </c>
      <c r="V17" s="2" t="s">
        <v>224</v>
      </c>
      <c r="W17" s="2" t="s">
        <v>124</v>
      </c>
      <c r="X17" s="2" t="s">
        <v>125</v>
      </c>
      <c r="Y17" s="16">
        <v>1</v>
      </c>
      <c r="Z17" s="2" t="s">
        <v>162</v>
      </c>
      <c r="AA17" s="2" t="s">
        <v>225</v>
      </c>
      <c r="AB17" s="16">
        <v>0.3</v>
      </c>
      <c r="AC17" s="2" t="str">
        <f>G17</f>
        <v>Addetti dell'Ufficio</v>
      </c>
    </row>
    <row r="18" spans="1:29" ht="214.5" customHeight="1" x14ac:dyDescent="0.25">
      <c r="A18" s="19">
        <v>7</v>
      </c>
      <c r="B18" s="26" t="s">
        <v>93</v>
      </c>
      <c r="C18" s="23" t="s">
        <v>56</v>
      </c>
      <c r="D18" s="23" t="s">
        <v>216</v>
      </c>
      <c r="E18" s="23" t="s">
        <v>59</v>
      </c>
      <c r="F18" s="23" t="s">
        <v>60</v>
      </c>
      <c r="G18" s="23" t="str">
        <f>F18</f>
        <v>Responsabile Ufficio Tecnico</v>
      </c>
      <c r="H18" s="23"/>
      <c r="I18" s="23"/>
      <c r="J18" s="23"/>
      <c r="K18" s="24" t="s">
        <v>55</v>
      </c>
      <c r="L18" s="24" t="s">
        <v>54</v>
      </c>
      <c r="M18" s="24" t="s">
        <v>54</v>
      </c>
      <c r="N18" s="19" t="s">
        <v>54</v>
      </c>
      <c r="O18" s="19" t="s">
        <v>55</v>
      </c>
      <c r="P18" s="37" t="s">
        <v>231</v>
      </c>
      <c r="Q18" s="37" t="s">
        <v>232</v>
      </c>
      <c r="R18" s="2" t="s">
        <v>111</v>
      </c>
      <c r="S18" s="2" t="s">
        <v>112</v>
      </c>
      <c r="T18" s="2" t="s">
        <v>114</v>
      </c>
      <c r="U18" s="2" t="s">
        <v>113</v>
      </c>
      <c r="V18" s="2" t="s">
        <v>224</v>
      </c>
      <c r="W18" s="32" t="s">
        <v>148</v>
      </c>
      <c r="X18" s="2" t="s">
        <v>125</v>
      </c>
      <c r="Y18" s="16">
        <v>1</v>
      </c>
      <c r="Z18" s="2" t="s">
        <v>162</v>
      </c>
      <c r="AA18" s="2" t="s">
        <v>235</v>
      </c>
      <c r="AB18" s="2" t="s">
        <v>236</v>
      </c>
      <c r="AC18" s="2" t="str">
        <f>F17</f>
        <v>Responsabile Front-Office</v>
      </c>
    </row>
    <row r="19" spans="1:29" ht="197.25" customHeight="1" x14ac:dyDescent="0.25">
      <c r="A19" s="19">
        <v>8</v>
      </c>
      <c r="B19" s="26" t="s">
        <v>96</v>
      </c>
      <c r="C19" s="23" t="s">
        <v>57</v>
      </c>
      <c r="D19" s="23" t="s">
        <v>58</v>
      </c>
      <c r="E19" s="23" t="s">
        <v>77</v>
      </c>
      <c r="F19" s="23" t="s">
        <v>63</v>
      </c>
      <c r="G19" s="23" t="str">
        <f>F19</f>
        <v>Responsabile Ufficio Progettazione e Manutenzione</v>
      </c>
      <c r="H19" s="23"/>
      <c r="I19" s="23"/>
      <c r="J19" s="23"/>
      <c r="K19" s="24" t="s">
        <v>55</v>
      </c>
      <c r="L19" s="24" t="s">
        <v>54</v>
      </c>
      <c r="M19" s="24" t="s">
        <v>54</v>
      </c>
      <c r="N19" s="19" t="s">
        <v>54</v>
      </c>
      <c r="O19" s="19" t="s">
        <v>55</v>
      </c>
      <c r="P19" s="2" t="s">
        <v>237</v>
      </c>
      <c r="Q19" s="37" t="s">
        <v>232</v>
      </c>
      <c r="R19" s="2" t="s">
        <v>111</v>
      </c>
      <c r="S19" s="2" t="s">
        <v>112</v>
      </c>
      <c r="T19" s="2" t="s">
        <v>114</v>
      </c>
      <c r="U19" s="2" t="s">
        <v>113</v>
      </c>
      <c r="V19" s="2" t="s">
        <v>224</v>
      </c>
      <c r="W19" s="32" t="s">
        <v>148</v>
      </c>
      <c r="X19" s="2" t="s">
        <v>125</v>
      </c>
      <c r="Y19" s="16">
        <v>1</v>
      </c>
      <c r="Z19" s="2" t="s">
        <v>162</v>
      </c>
      <c r="AA19" s="2" t="s">
        <v>235</v>
      </c>
      <c r="AB19" s="2" t="s">
        <v>236</v>
      </c>
      <c r="AC19" s="2" t="str">
        <f>F18</f>
        <v>Responsabile Ufficio Tecnico</v>
      </c>
    </row>
    <row r="20" spans="1:29" ht="180.75" customHeight="1" x14ac:dyDescent="0.25">
      <c r="A20" s="19">
        <v>9</v>
      </c>
      <c r="B20" s="26" t="s">
        <v>61</v>
      </c>
      <c r="C20" s="23" t="s">
        <v>217</v>
      </c>
      <c r="D20" s="23" t="s">
        <v>64</v>
      </c>
      <c r="E20" s="23" t="s">
        <v>99</v>
      </c>
      <c r="F20" s="23" t="s">
        <v>62</v>
      </c>
      <c r="G20" s="23" t="str">
        <f>F20</f>
        <v>Tecnico Informatico</v>
      </c>
      <c r="H20" s="23"/>
      <c r="I20" s="23"/>
      <c r="J20" s="23"/>
      <c r="K20" s="24" t="s">
        <v>55</v>
      </c>
      <c r="L20" s="24" t="s">
        <v>54</v>
      </c>
      <c r="M20" s="24" t="s">
        <v>54</v>
      </c>
      <c r="N20" s="19" t="s">
        <v>54</v>
      </c>
      <c r="O20" s="19" t="s">
        <v>55</v>
      </c>
      <c r="P20" s="2" t="s">
        <v>237</v>
      </c>
      <c r="Q20" s="37" t="s">
        <v>232</v>
      </c>
      <c r="R20" s="2" t="s">
        <v>111</v>
      </c>
      <c r="S20" s="2" t="s">
        <v>112</v>
      </c>
      <c r="T20" s="2" t="s">
        <v>114</v>
      </c>
      <c r="U20" s="2" t="s">
        <v>113</v>
      </c>
      <c r="V20" s="2" t="s">
        <v>224</v>
      </c>
      <c r="W20" s="32" t="s">
        <v>148</v>
      </c>
      <c r="X20" s="2" t="s">
        <v>125</v>
      </c>
      <c r="Y20" s="16">
        <v>2</v>
      </c>
      <c r="Z20" s="2" t="s">
        <v>162</v>
      </c>
      <c r="AA20" s="2" t="s">
        <v>235</v>
      </c>
      <c r="AB20" s="2" t="s">
        <v>236</v>
      </c>
      <c r="AC20" s="2" t="str">
        <f>F20</f>
        <v>Tecnico Informatico</v>
      </c>
    </row>
    <row r="21" spans="1:29" ht="125.25" customHeight="1" x14ac:dyDescent="0.25">
      <c r="A21" s="5">
        <v>10</v>
      </c>
      <c r="B21" s="26" t="s">
        <v>11</v>
      </c>
      <c r="C21" s="23" t="s">
        <v>218</v>
      </c>
      <c r="D21" s="23" t="s">
        <v>65</v>
      </c>
      <c r="E21" s="25" t="s">
        <v>78</v>
      </c>
      <c r="F21" s="23" t="s">
        <v>69</v>
      </c>
      <c r="G21" s="23" t="str">
        <f>F21</f>
        <v>COC</v>
      </c>
      <c r="H21" s="23" t="s">
        <v>46</v>
      </c>
      <c r="I21" s="23"/>
      <c r="J21" s="23" t="s">
        <v>47</v>
      </c>
      <c r="K21" s="24" t="s">
        <v>55</v>
      </c>
      <c r="L21" s="24" t="s">
        <v>54</v>
      </c>
      <c r="M21" s="24" t="s">
        <v>54</v>
      </c>
      <c r="N21" s="19" t="s">
        <v>54</v>
      </c>
      <c r="O21" s="19" t="s">
        <v>54</v>
      </c>
      <c r="P21" s="2" t="s">
        <v>221</v>
      </c>
      <c r="Q21" s="2" t="s">
        <v>110</v>
      </c>
      <c r="R21" s="4" t="s">
        <v>114</v>
      </c>
      <c r="S21" s="4" t="s">
        <v>112</v>
      </c>
      <c r="T21" s="4" t="s">
        <v>222</v>
      </c>
      <c r="U21" s="2" t="s">
        <v>223</v>
      </c>
      <c r="V21" s="2" t="s">
        <v>224</v>
      </c>
      <c r="W21" s="32" t="s">
        <v>148</v>
      </c>
      <c r="X21" s="2" t="s">
        <v>125</v>
      </c>
      <c r="Y21" s="21">
        <v>1</v>
      </c>
      <c r="Z21" s="2" t="s">
        <v>162</v>
      </c>
      <c r="AA21" s="2"/>
      <c r="AB21" s="21"/>
      <c r="AC21" s="2" t="str">
        <f>G21</f>
        <v>COC</v>
      </c>
    </row>
    <row r="22" spans="1:29" ht="168" customHeight="1" x14ac:dyDescent="0.25">
      <c r="A22" s="95">
        <v>11</v>
      </c>
      <c r="B22" s="84" t="s">
        <v>88</v>
      </c>
      <c r="C22" s="92" t="s">
        <v>89</v>
      </c>
      <c r="D22" s="92" t="s">
        <v>90</v>
      </c>
      <c r="E22" s="23" t="s">
        <v>35</v>
      </c>
      <c r="F22" s="92" t="s">
        <v>91</v>
      </c>
      <c r="G22" s="92" t="str">
        <f>F22</f>
        <v>RSPP - RQ&amp;SL</v>
      </c>
      <c r="H22" s="23" t="s">
        <v>36</v>
      </c>
      <c r="I22" s="23"/>
      <c r="J22" s="23"/>
      <c r="K22" s="24" t="s">
        <v>54</v>
      </c>
      <c r="L22" s="24" t="s">
        <v>54</v>
      </c>
      <c r="M22" s="24" t="s">
        <v>54</v>
      </c>
      <c r="N22" s="19" t="s">
        <v>54</v>
      </c>
      <c r="O22" s="19" t="s">
        <v>54</v>
      </c>
      <c r="P22" s="43" t="s">
        <v>231</v>
      </c>
      <c r="Q22" s="43" t="s">
        <v>232</v>
      </c>
      <c r="R22" s="52" t="s">
        <v>111</v>
      </c>
      <c r="S22" s="52" t="s">
        <v>112</v>
      </c>
      <c r="T22" s="52" t="s">
        <v>114</v>
      </c>
      <c r="U22" s="43" t="s">
        <v>113</v>
      </c>
      <c r="V22" s="43" t="s">
        <v>224</v>
      </c>
      <c r="W22" s="54" t="s">
        <v>148</v>
      </c>
      <c r="X22" s="43" t="s">
        <v>125</v>
      </c>
      <c r="Y22" s="56">
        <v>1</v>
      </c>
      <c r="Z22" s="43" t="s">
        <v>162</v>
      </c>
      <c r="AA22" s="43" t="s">
        <v>235</v>
      </c>
      <c r="AB22" s="4"/>
      <c r="AC22" s="4"/>
    </row>
    <row r="23" spans="1:29" ht="168" customHeight="1" x14ac:dyDescent="0.25">
      <c r="A23" s="96"/>
      <c r="B23" s="84"/>
      <c r="C23" s="94"/>
      <c r="D23" s="94"/>
      <c r="E23" s="23" t="s">
        <v>98</v>
      </c>
      <c r="F23" s="94"/>
      <c r="G23" s="94"/>
      <c r="H23" s="23"/>
      <c r="I23" s="23"/>
      <c r="J23" s="23"/>
      <c r="K23" s="24"/>
      <c r="L23" s="24"/>
      <c r="M23" s="24"/>
      <c r="N23" s="19"/>
      <c r="O23" s="19"/>
      <c r="P23" s="45"/>
      <c r="Q23" s="45"/>
      <c r="R23" s="53"/>
      <c r="S23" s="53"/>
      <c r="T23" s="53"/>
      <c r="U23" s="45"/>
      <c r="V23" s="45"/>
      <c r="W23" s="55"/>
      <c r="X23" s="45"/>
      <c r="Y23" s="57"/>
      <c r="Z23" s="45"/>
      <c r="AA23" s="45"/>
      <c r="AB23" s="2" t="s">
        <v>236</v>
      </c>
      <c r="AC23" s="4" t="str">
        <f>F22</f>
        <v>RSPP - RQ&amp;SL</v>
      </c>
    </row>
    <row r="24" spans="1:29" ht="168" customHeight="1" x14ac:dyDescent="0.25">
      <c r="A24" s="87">
        <v>12</v>
      </c>
      <c r="B24" s="85" t="s">
        <v>129</v>
      </c>
      <c r="C24" s="92" t="s">
        <v>134</v>
      </c>
      <c r="D24" s="90" t="s">
        <v>130</v>
      </c>
      <c r="E24" s="91"/>
      <c r="F24" s="23" t="s">
        <v>135</v>
      </c>
      <c r="G24" s="23" t="str">
        <f>F24</f>
        <v>Funzionario RPCT</v>
      </c>
      <c r="H24" s="23"/>
      <c r="I24" s="23"/>
      <c r="J24" s="23"/>
      <c r="K24" s="24"/>
      <c r="L24" s="24"/>
      <c r="M24" s="24"/>
      <c r="N24" s="19"/>
      <c r="O24" s="19"/>
      <c r="P24" s="2" t="s">
        <v>140</v>
      </c>
      <c r="Q24" s="58" t="s">
        <v>139</v>
      </c>
      <c r="R24" s="64" t="s">
        <v>141</v>
      </c>
      <c r="S24" s="64" t="s">
        <v>112</v>
      </c>
      <c r="T24" s="64" t="s">
        <v>142</v>
      </c>
      <c r="U24" s="58" t="s">
        <v>149</v>
      </c>
      <c r="V24" s="58" t="s">
        <v>147</v>
      </c>
      <c r="W24" s="58" t="s">
        <v>148</v>
      </c>
      <c r="X24" s="58" t="s">
        <v>143</v>
      </c>
      <c r="Y24" s="58" t="s">
        <v>145</v>
      </c>
      <c r="Z24" s="58" t="s">
        <v>146</v>
      </c>
      <c r="AA24" s="31" t="s">
        <v>233</v>
      </c>
      <c r="AB24" s="67">
        <v>1</v>
      </c>
      <c r="AC24" s="58" t="s">
        <v>144</v>
      </c>
    </row>
    <row r="25" spans="1:29" ht="168" customHeight="1" x14ac:dyDescent="0.25">
      <c r="A25" s="88"/>
      <c r="B25" s="85"/>
      <c r="C25" s="93"/>
      <c r="D25" s="90" t="s">
        <v>131</v>
      </c>
      <c r="E25" s="91"/>
      <c r="F25" s="23" t="s">
        <v>135</v>
      </c>
      <c r="G25" s="23" t="str">
        <f t="shared" ref="G25:G27" si="0">F25</f>
        <v>Funzionario RPCT</v>
      </c>
      <c r="H25" s="23"/>
      <c r="I25" s="23"/>
      <c r="J25" s="23"/>
      <c r="K25" s="24"/>
      <c r="L25" s="24"/>
      <c r="M25" s="24"/>
      <c r="N25" s="19"/>
      <c r="O25" s="19"/>
      <c r="P25" s="2" t="s">
        <v>136</v>
      </c>
      <c r="Q25" s="58"/>
      <c r="R25" s="64"/>
      <c r="S25" s="64"/>
      <c r="T25" s="64"/>
      <c r="U25" s="58"/>
      <c r="V25" s="58"/>
      <c r="W25" s="58"/>
      <c r="X25" s="58"/>
      <c r="Y25" s="58"/>
      <c r="Z25" s="58"/>
      <c r="AA25" s="31" t="s">
        <v>234</v>
      </c>
      <c r="AB25" s="67"/>
      <c r="AC25" s="58"/>
    </row>
    <row r="26" spans="1:29" ht="168" customHeight="1" x14ac:dyDescent="0.25">
      <c r="A26" s="88"/>
      <c r="B26" s="85"/>
      <c r="C26" s="93"/>
      <c r="D26" s="90" t="s">
        <v>132</v>
      </c>
      <c r="E26" s="91"/>
      <c r="F26" s="23" t="s">
        <v>135</v>
      </c>
      <c r="G26" s="23" t="str">
        <f t="shared" si="0"/>
        <v>Funzionario RPCT</v>
      </c>
      <c r="H26" s="23"/>
      <c r="I26" s="23"/>
      <c r="J26" s="23"/>
      <c r="K26" s="24"/>
      <c r="L26" s="24"/>
      <c r="M26" s="24"/>
      <c r="N26" s="19"/>
      <c r="O26" s="19"/>
      <c r="P26" s="2" t="s">
        <v>138</v>
      </c>
      <c r="Q26" s="58"/>
      <c r="R26" s="64"/>
      <c r="S26" s="64"/>
      <c r="T26" s="64"/>
      <c r="U26" s="58"/>
      <c r="V26" s="58"/>
      <c r="W26" s="58" t="s">
        <v>150</v>
      </c>
      <c r="X26" s="58" t="s">
        <v>143</v>
      </c>
      <c r="Y26" s="58">
        <v>2022</v>
      </c>
      <c r="Z26" s="58" t="s">
        <v>151</v>
      </c>
      <c r="AA26" s="58" t="s">
        <v>152</v>
      </c>
      <c r="AB26" s="67">
        <v>0.2</v>
      </c>
      <c r="AC26" s="58" t="s">
        <v>144</v>
      </c>
    </row>
    <row r="27" spans="1:29" ht="168" customHeight="1" x14ac:dyDescent="0.25">
      <c r="A27" s="89"/>
      <c r="B27" s="86"/>
      <c r="C27" s="94"/>
      <c r="D27" s="90" t="s">
        <v>133</v>
      </c>
      <c r="E27" s="91"/>
      <c r="F27" s="23" t="s">
        <v>135</v>
      </c>
      <c r="G27" s="23" t="str">
        <f t="shared" si="0"/>
        <v>Funzionario RPCT</v>
      </c>
      <c r="H27" s="23"/>
      <c r="I27" s="23"/>
      <c r="J27" s="23"/>
      <c r="K27" s="24"/>
      <c r="L27" s="24"/>
      <c r="M27" s="24"/>
      <c r="N27" s="19"/>
      <c r="O27" s="19"/>
      <c r="P27" s="2" t="s">
        <v>137</v>
      </c>
      <c r="Q27" s="58"/>
      <c r="R27" s="64"/>
      <c r="S27" s="64"/>
      <c r="T27" s="64"/>
      <c r="U27" s="58"/>
      <c r="V27" s="58"/>
      <c r="W27" s="58"/>
      <c r="X27" s="58"/>
      <c r="Y27" s="58"/>
      <c r="Z27" s="58"/>
      <c r="AA27" s="58"/>
      <c r="AB27" s="67"/>
      <c r="AC27" s="58"/>
    </row>
    <row r="28" spans="1:29" ht="236.25" x14ac:dyDescent="0.25">
      <c r="A28" s="60">
        <v>13</v>
      </c>
      <c r="B28" s="84" t="s">
        <v>92</v>
      </c>
      <c r="C28" s="23" t="s">
        <v>219</v>
      </c>
      <c r="D28" s="23" t="s">
        <v>31</v>
      </c>
      <c r="E28" s="23" t="s">
        <v>32</v>
      </c>
      <c r="F28" s="23" t="s">
        <v>66</v>
      </c>
      <c r="G28" s="23" t="s">
        <v>239</v>
      </c>
      <c r="H28" s="23" t="s">
        <v>33</v>
      </c>
      <c r="I28" s="23"/>
      <c r="J28" s="23"/>
      <c r="K28" s="24" t="s">
        <v>55</v>
      </c>
      <c r="L28" s="24" t="s">
        <v>54</v>
      </c>
      <c r="M28" s="24" t="s">
        <v>54</v>
      </c>
      <c r="N28" s="19" t="s">
        <v>54</v>
      </c>
      <c r="O28" s="19" t="s">
        <v>54</v>
      </c>
      <c r="P28" s="43" t="s">
        <v>221</v>
      </c>
      <c r="Q28" s="43" t="s">
        <v>110</v>
      </c>
      <c r="R28" s="43" t="s">
        <v>114</v>
      </c>
      <c r="S28" s="43" t="s">
        <v>112</v>
      </c>
      <c r="T28" s="43" t="s">
        <v>222</v>
      </c>
      <c r="U28" s="43" t="s">
        <v>240</v>
      </c>
      <c r="V28" s="43" t="s">
        <v>224</v>
      </c>
      <c r="W28" s="43" t="s">
        <v>241</v>
      </c>
      <c r="X28" s="43" t="s">
        <v>242</v>
      </c>
      <c r="Y28" s="49">
        <v>1</v>
      </c>
      <c r="Z28" s="43" t="s">
        <v>162</v>
      </c>
      <c r="AA28" s="43" t="s">
        <v>243</v>
      </c>
      <c r="AB28" s="46">
        <v>0.1</v>
      </c>
      <c r="AC28" s="43" t="s">
        <v>244</v>
      </c>
    </row>
    <row r="29" spans="1:29" ht="186.75" customHeight="1" x14ac:dyDescent="0.25">
      <c r="A29" s="60"/>
      <c r="B29" s="84"/>
      <c r="C29" s="23" t="s">
        <v>67</v>
      </c>
      <c r="D29" s="23" t="s">
        <v>34</v>
      </c>
      <c r="E29" s="23" t="s">
        <v>79</v>
      </c>
      <c r="F29" s="23" t="s">
        <v>37</v>
      </c>
      <c r="G29" s="23" t="s">
        <v>239</v>
      </c>
      <c r="H29" s="23" t="s">
        <v>38</v>
      </c>
      <c r="I29" s="23"/>
      <c r="J29" s="23"/>
      <c r="K29" s="24" t="s">
        <v>55</v>
      </c>
      <c r="L29" s="24" t="s">
        <v>54</v>
      </c>
      <c r="M29" s="24" t="s">
        <v>54</v>
      </c>
      <c r="N29" s="19" t="s">
        <v>54</v>
      </c>
      <c r="O29" s="19" t="s">
        <v>55</v>
      </c>
      <c r="P29" s="44"/>
      <c r="Q29" s="44"/>
      <c r="R29" s="44"/>
      <c r="S29" s="44"/>
      <c r="T29" s="44"/>
      <c r="U29" s="44"/>
      <c r="V29" s="44"/>
      <c r="W29" s="44"/>
      <c r="X29" s="44"/>
      <c r="Y29" s="50"/>
      <c r="Z29" s="44"/>
      <c r="AA29" s="44"/>
      <c r="AB29" s="47"/>
      <c r="AC29" s="44"/>
    </row>
    <row r="30" spans="1:29" ht="157.5" x14ac:dyDescent="0.25">
      <c r="A30" s="60"/>
      <c r="B30" s="84"/>
      <c r="C30" s="23" t="s">
        <v>68</v>
      </c>
      <c r="D30" s="23" t="s">
        <v>26</v>
      </c>
      <c r="E30" s="23" t="s">
        <v>80</v>
      </c>
      <c r="F30" s="23" t="s">
        <v>27</v>
      </c>
      <c r="G30" s="23" t="s">
        <v>239</v>
      </c>
      <c r="H30" s="23" t="s">
        <v>28</v>
      </c>
      <c r="I30" s="23"/>
      <c r="J30" s="23"/>
      <c r="K30" s="24" t="s">
        <v>55</v>
      </c>
      <c r="L30" s="24" t="s">
        <v>54</v>
      </c>
      <c r="M30" s="24" t="s">
        <v>54</v>
      </c>
      <c r="N30" s="19" t="s">
        <v>54</v>
      </c>
      <c r="O30" s="19" t="s">
        <v>54</v>
      </c>
      <c r="P30" s="44"/>
      <c r="Q30" s="44"/>
      <c r="R30" s="44"/>
      <c r="S30" s="44"/>
      <c r="T30" s="44"/>
      <c r="U30" s="44"/>
      <c r="V30" s="44"/>
      <c r="W30" s="44"/>
      <c r="X30" s="44"/>
      <c r="Y30" s="50"/>
      <c r="Z30" s="44"/>
      <c r="AA30" s="44"/>
      <c r="AB30" s="47"/>
      <c r="AC30" s="44"/>
    </row>
    <row r="31" spans="1:29" ht="144.75" customHeight="1" x14ac:dyDescent="0.25">
      <c r="A31" s="60"/>
      <c r="B31" s="84"/>
      <c r="C31" s="23" t="s">
        <v>22</v>
      </c>
      <c r="D31" s="23" t="s">
        <v>23</v>
      </c>
      <c r="E31" s="23" t="s">
        <v>82</v>
      </c>
      <c r="F31" s="23" t="s">
        <v>24</v>
      </c>
      <c r="G31" s="23" t="s">
        <v>239</v>
      </c>
      <c r="H31" s="23" t="s">
        <v>25</v>
      </c>
      <c r="I31" s="23"/>
      <c r="J31" s="23"/>
      <c r="K31" s="24" t="s">
        <v>55</v>
      </c>
      <c r="L31" s="24" t="s">
        <v>54</v>
      </c>
      <c r="M31" s="24" t="s">
        <v>54</v>
      </c>
      <c r="N31" s="19" t="s">
        <v>54</v>
      </c>
      <c r="O31" s="19" t="s">
        <v>55</v>
      </c>
      <c r="P31" s="44"/>
      <c r="Q31" s="44"/>
      <c r="R31" s="44"/>
      <c r="S31" s="44"/>
      <c r="T31" s="44"/>
      <c r="U31" s="44"/>
      <c r="V31" s="44"/>
      <c r="W31" s="44"/>
      <c r="X31" s="44"/>
      <c r="Y31" s="50"/>
      <c r="Z31" s="44"/>
      <c r="AA31" s="44"/>
      <c r="AB31" s="47"/>
      <c r="AC31" s="44"/>
    </row>
    <row r="32" spans="1:29" ht="145.5" customHeight="1" x14ac:dyDescent="0.25">
      <c r="A32" s="60"/>
      <c r="B32" s="84"/>
      <c r="C32" s="23" t="s">
        <v>220</v>
      </c>
      <c r="D32" s="23" t="s">
        <v>23</v>
      </c>
      <c r="E32" s="23" t="s">
        <v>94</v>
      </c>
      <c r="F32" s="23" t="s">
        <v>24</v>
      </c>
      <c r="G32" s="23" t="s">
        <v>239</v>
      </c>
      <c r="H32" s="23" t="s">
        <v>6</v>
      </c>
      <c r="I32" s="23"/>
      <c r="J32" s="23"/>
      <c r="K32" s="24" t="s">
        <v>55</v>
      </c>
      <c r="L32" s="24" t="s">
        <v>54</v>
      </c>
      <c r="M32" s="24" t="s">
        <v>54</v>
      </c>
      <c r="N32" s="19" t="s">
        <v>54</v>
      </c>
      <c r="O32" s="19" t="s">
        <v>55</v>
      </c>
      <c r="P32" s="45"/>
      <c r="Q32" s="45"/>
      <c r="R32" s="45"/>
      <c r="S32" s="45"/>
      <c r="T32" s="45"/>
      <c r="U32" s="45"/>
      <c r="V32" s="45"/>
      <c r="W32" s="45"/>
      <c r="X32" s="45"/>
      <c r="Y32" s="51"/>
      <c r="Z32" s="45"/>
      <c r="AA32" s="45"/>
      <c r="AB32" s="48"/>
      <c r="AC32" s="45"/>
    </row>
    <row r="33" spans="1:29" ht="145.5" customHeight="1" x14ac:dyDescent="0.4">
      <c r="A33" s="5">
        <v>14</v>
      </c>
      <c r="B33" s="26" t="s">
        <v>226</v>
      </c>
      <c r="C33" s="23" t="s">
        <v>29</v>
      </c>
      <c r="D33" s="23" t="s">
        <v>30</v>
      </c>
      <c r="E33" s="23" t="s">
        <v>81</v>
      </c>
      <c r="F33" s="23" t="s">
        <v>238</v>
      </c>
      <c r="G33" s="23" t="s">
        <v>239</v>
      </c>
      <c r="H33" s="23"/>
      <c r="I33" s="23"/>
      <c r="J33" s="23"/>
      <c r="K33" s="24"/>
      <c r="L33" s="24"/>
      <c r="M33" s="24"/>
      <c r="N33" s="19"/>
      <c r="O33" s="19"/>
      <c r="P33" s="2" t="s">
        <v>174</v>
      </c>
      <c r="Q33" s="2" t="s">
        <v>157</v>
      </c>
      <c r="R33" s="4" t="s">
        <v>141</v>
      </c>
      <c r="S33" s="14" t="s">
        <v>175</v>
      </c>
      <c r="T33" s="14" t="s">
        <v>142</v>
      </c>
      <c r="U33" s="17"/>
      <c r="V33" s="2" t="s">
        <v>227</v>
      </c>
      <c r="W33" s="18" t="s">
        <v>173</v>
      </c>
      <c r="X33" s="18" t="s">
        <v>160</v>
      </c>
      <c r="Y33" s="2" t="s">
        <v>176</v>
      </c>
      <c r="Z33" s="2" t="s">
        <v>162</v>
      </c>
      <c r="AA33" s="2" t="s">
        <v>228</v>
      </c>
      <c r="AB33" s="2" t="s">
        <v>177</v>
      </c>
      <c r="AC33" s="2" t="s">
        <v>180</v>
      </c>
    </row>
    <row r="35" spans="1:29" ht="41.25" customHeight="1" x14ac:dyDescent="0.4">
      <c r="B35" s="35" t="s">
        <v>229</v>
      </c>
      <c r="C35" s="27" t="s">
        <v>230</v>
      </c>
      <c r="E35" s="6" t="s">
        <v>95</v>
      </c>
    </row>
  </sheetData>
  <sheetProtection algorithmName="SHA-512" hashValue="ZesNqCX679mYZpP+Qo/dSChcAs6C3S0aZ/WvvVwt9h0R+tKNAO4B6l5ZZpowob+wepQW7xCtcYTflfafcFDr5Q==" saltValue="Se0tP7+PCo+MFlGkIS86DA==" spinCount="100000" sheet="1" formatCells="0" formatColumns="0" formatRows="0" insertColumns="0" insertRows="0" insertHyperlinks="0" deleteColumns="0" deleteRows="0" sort="0" autoFilter="0" pivotTables="0"/>
  <mergeCells count="129">
    <mergeCell ref="X10:X14"/>
    <mergeCell ref="Y10:Y14"/>
    <mergeCell ref="Z10:Z14"/>
    <mergeCell ref="AA10:AA14"/>
    <mergeCell ref="AB10:AB14"/>
    <mergeCell ref="AC10:AC14"/>
    <mergeCell ref="O10:O14"/>
    <mergeCell ref="G10:G14"/>
    <mergeCell ref="J10:J14"/>
    <mergeCell ref="K10:K14"/>
    <mergeCell ref="L10:L14"/>
    <mergeCell ref="M10:M14"/>
    <mergeCell ref="B4:B5"/>
    <mergeCell ref="C4:C5"/>
    <mergeCell ref="J6:J8"/>
    <mergeCell ref="K6:K8"/>
    <mergeCell ref="L6:L8"/>
    <mergeCell ref="F6:F9"/>
    <mergeCell ref="G6:G9"/>
    <mergeCell ref="A28:A32"/>
    <mergeCell ref="B28:B32"/>
    <mergeCell ref="B24:B27"/>
    <mergeCell ref="A24:A27"/>
    <mergeCell ref="A4:A5"/>
    <mergeCell ref="F4:F5"/>
    <mergeCell ref="K4:K5"/>
    <mergeCell ref="D25:E25"/>
    <mergeCell ref="D26:E26"/>
    <mergeCell ref="D27:E27"/>
    <mergeCell ref="C24:C27"/>
    <mergeCell ref="D22:D23"/>
    <mergeCell ref="C22:C23"/>
    <mergeCell ref="B22:B23"/>
    <mergeCell ref="A22:A23"/>
    <mergeCell ref="D24:E24"/>
    <mergeCell ref="F22:F23"/>
    <mergeCell ref="A10:A14"/>
    <mergeCell ref="B10:B14"/>
    <mergeCell ref="C10:C14"/>
    <mergeCell ref="A6:A9"/>
    <mergeCell ref="B6:B9"/>
    <mergeCell ref="C6:C9"/>
    <mergeCell ref="D7:D9"/>
    <mergeCell ref="E6:E9"/>
    <mergeCell ref="D13:D14"/>
    <mergeCell ref="E13:E14"/>
    <mergeCell ref="D11:D12"/>
    <mergeCell ref="E11:E12"/>
    <mergeCell ref="V1:AC1"/>
    <mergeCell ref="V2:V3"/>
    <mergeCell ref="W2:W3"/>
    <mergeCell ref="X2:X3"/>
    <mergeCell ref="Y2:AC2"/>
    <mergeCell ref="A1:G1"/>
    <mergeCell ref="P1:U1"/>
    <mergeCell ref="R2:U2"/>
    <mergeCell ref="P2:P3"/>
    <mergeCell ref="Q2:Q3"/>
    <mergeCell ref="A2:A3"/>
    <mergeCell ref="C2:C3"/>
    <mergeCell ref="F2:F3"/>
    <mergeCell ref="G2:G3"/>
    <mergeCell ref="D2:E3"/>
    <mergeCell ref="B2:B3"/>
    <mergeCell ref="AB26:AB27"/>
    <mergeCell ref="AC26:AC27"/>
    <mergeCell ref="X24:X25"/>
    <mergeCell ref="Y24:Y25"/>
    <mergeCell ref="Z24:Z25"/>
    <mergeCell ref="AB24:AB25"/>
    <mergeCell ref="AC24:AC25"/>
    <mergeCell ref="Q24:Q27"/>
    <mergeCell ref="R24:R27"/>
    <mergeCell ref="S24:S27"/>
    <mergeCell ref="T24:T27"/>
    <mergeCell ref="U24:U27"/>
    <mergeCell ref="V24:V27"/>
    <mergeCell ref="W24:W25"/>
    <mergeCell ref="W26:W27"/>
    <mergeCell ref="X26:X27"/>
    <mergeCell ref="Y26:Y27"/>
    <mergeCell ref="P22:P23"/>
    <mergeCell ref="Q22:Q23"/>
    <mergeCell ref="AA4:AA5"/>
    <mergeCell ref="AB4:AB5"/>
    <mergeCell ref="AC4:AC5"/>
    <mergeCell ref="F10:F14"/>
    <mergeCell ref="Q10:Q14"/>
    <mergeCell ref="R10:R14"/>
    <mergeCell ref="S10:S14"/>
    <mergeCell ref="T10:T14"/>
    <mergeCell ref="U10:U14"/>
    <mergeCell ref="V10:V14"/>
    <mergeCell ref="W10:W12"/>
    <mergeCell ref="S22:S23"/>
    <mergeCell ref="T22:T23"/>
    <mergeCell ref="N4:N5"/>
    <mergeCell ref="O4:O5"/>
    <mergeCell ref="N6:N8"/>
    <mergeCell ref="O6:O8"/>
    <mergeCell ref="M4:M5"/>
    <mergeCell ref="M6:M8"/>
    <mergeCell ref="N10:N14"/>
    <mergeCell ref="L4:L5"/>
    <mergeCell ref="G22:G23"/>
    <mergeCell ref="AC28:AC32"/>
    <mergeCell ref="AB28:AB32"/>
    <mergeCell ref="AA22:AA23"/>
    <mergeCell ref="P28:P32"/>
    <mergeCell ref="Q28:Q32"/>
    <mergeCell ref="R28:R32"/>
    <mergeCell ref="S28:S32"/>
    <mergeCell ref="T28:T32"/>
    <mergeCell ref="U28:U32"/>
    <mergeCell ref="V28:V32"/>
    <mergeCell ref="W28:W32"/>
    <mergeCell ref="X28:X32"/>
    <mergeCell ref="Y28:Y32"/>
    <mergeCell ref="Z28:Z32"/>
    <mergeCell ref="AA28:AA32"/>
    <mergeCell ref="Z22:Z23"/>
    <mergeCell ref="R22:R23"/>
    <mergeCell ref="V22:V23"/>
    <mergeCell ref="W22:W23"/>
    <mergeCell ref="X22:X23"/>
    <mergeCell ref="Y22:Y23"/>
    <mergeCell ref="U22:U23"/>
    <mergeCell ref="Z26:Z27"/>
    <mergeCell ref="AA26:AA27"/>
  </mergeCells>
  <dataValidations count="3">
    <dataValidation type="list" allowBlank="1" showInputMessage="1" showErrorMessage="1" sqref="S24 S7:S10 S33" xr:uid="{8FB2EB5D-E48B-4B62-AB4D-02F1C3F1BC13}">
      <formula1>"Molto bassa,Bassa,Media,Alta,Altissima"</formula1>
    </dataValidation>
    <dataValidation type="list" allowBlank="1" showInputMessage="1" showErrorMessage="1" sqref="T24 T4:T10 T33" xr:uid="{B564DA5B-E45C-461F-9449-437FD78EDB49}">
      <formula1>"Medio,Alto,Altissimo"</formula1>
    </dataValidation>
    <dataValidation type="list" allowBlank="1" showInputMessage="1" showErrorMessage="1" sqref="R24" xr:uid="{3F635057-2554-4CB6-B469-83F58C632408}">
      <formula1>"Alto,Altissimo"</formula1>
    </dataValidation>
  </dataValidations>
  <pageMargins left="0.7" right="0.7" top="0.75" bottom="0.75" header="0.3" footer="0.3"/>
  <pageSetup paperSize="9" scale="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FAB61-4B69-4640-8F20-CA049CF2EE4D}">
  <dimension ref="A1:A12"/>
  <sheetViews>
    <sheetView workbookViewId="0">
      <selection activeCell="A35" sqref="A35"/>
    </sheetView>
  </sheetViews>
  <sheetFormatPr defaultRowHeight="15" x14ac:dyDescent="0.25"/>
  <cols>
    <col min="1" max="1" width="81.42578125" bestFit="1" customWidth="1"/>
  </cols>
  <sheetData>
    <row r="1" spans="1:1" x14ac:dyDescent="0.25">
      <c r="A1" s="42" t="s">
        <v>250</v>
      </c>
    </row>
    <row r="2" spans="1:1" x14ac:dyDescent="0.25">
      <c r="A2" s="42" t="s">
        <v>249</v>
      </c>
    </row>
    <row r="3" spans="1:1" x14ac:dyDescent="0.25">
      <c r="A3" s="42" t="s">
        <v>251</v>
      </c>
    </row>
    <row r="4" spans="1:1" x14ac:dyDescent="0.25">
      <c r="A4" s="42" t="s">
        <v>252</v>
      </c>
    </row>
    <row r="5" spans="1:1" x14ac:dyDescent="0.25">
      <c r="A5" s="42" t="s">
        <v>253</v>
      </c>
    </row>
    <row r="6" spans="1:1" x14ac:dyDescent="0.25">
      <c r="A6" s="42" t="s">
        <v>254</v>
      </c>
    </row>
    <row r="7" spans="1:1" x14ac:dyDescent="0.25">
      <c r="A7" s="42" t="s">
        <v>255</v>
      </c>
    </row>
    <row r="8" spans="1:1" x14ac:dyDescent="0.25">
      <c r="A8" s="42" t="s">
        <v>256</v>
      </c>
    </row>
    <row r="9" spans="1:1" x14ac:dyDescent="0.25">
      <c r="A9" s="42" t="s">
        <v>257</v>
      </c>
    </row>
    <row r="10" spans="1:1" x14ac:dyDescent="0.25">
      <c r="A10" s="42" t="s">
        <v>258</v>
      </c>
    </row>
    <row r="11" spans="1:1" x14ac:dyDescent="0.25">
      <c r="A11" s="42" t="s">
        <v>259</v>
      </c>
    </row>
    <row r="12" spans="1:1" x14ac:dyDescent="0.25">
      <c r="A12" s="4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Mappa Processi</vt:lpstr>
      <vt:lpstr>Tipologia di misure 	</vt:lpstr>
      <vt:lpstr>'Mappa Processi'!Area_stampa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Giovanna Mazzotta</dc:creator>
  <cp:lastModifiedBy>Silvio Squillante</cp:lastModifiedBy>
  <cp:lastPrinted>2022-01-25T07:50:36Z</cp:lastPrinted>
  <dcterms:created xsi:type="dcterms:W3CDTF">2019-09-19T09:53:13Z</dcterms:created>
  <dcterms:modified xsi:type="dcterms:W3CDTF">2022-01-27T10:56:42Z</dcterms:modified>
  <cp:contentStatus>Finale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